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425"/>
  <workbookPr/>
  <mc:AlternateContent xmlns:mc="http://schemas.openxmlformats.org/markup-compatibility/2006">
    <mc:Choice Requires="x15">
      <x15ac:absPath xmlns:x15ac="http://schemas.microsoft.com/office/spreadsheetml/2010/11/ac" url="C:\Users\snasui\Downloads\"/>
    </mc:Choice>
  </mc:AlternateContent>
  <xr:revisionPtr revIDLastSave="0" documentId="13_ncr:1_{160679B0-1EBC-41CF-828E-AB64E2A9874B}" xr6:coauthVersionLast="43" xr6:coauthVersionMax="43" xr10:uidLastSave="{00000000-0000-0000-0000-000000000000}"/>
  <bookViews>
    <workbookView xWindow="-120" yWindow="-120" windowWidth="29040" windowHeight="15840" xr2:uid="{00000000-000D-0000-FFFF-FFFF00000000}"/>
  </bookViews>
  <sheets>
    <sheet name="Summary NG" sheetId="3" r:id="rId1"/>
    <sheet name="AMW 02105 SMT" sheetId="13" r:id="rId2"/>
    <sheet name="6LA11940" sheetId="17" r:id="rId3"/>
    <sheet name="AMW 02124 SMT " sheetId="16" r:id="rId4"/>
    <sheet name="6LA11919" sheetId="6" r:id="rId5"/>
    <sheet name="CAB HK LCD" sheetId="7" r:id="rId6"/>
    <sheet name="AMW 02036" sheetId="8" r:id="rId7"/>
    <sheet name="6LA12125" sheetId="14" r:id="rId8"/>
    <sheet name="AMW 02038" sheetId="15" r:id="rId9"/>
    <sheet name="CAB HK Power supply, 2,3" sheetId="12" r:id="rId10"/>
    <sheet name="CAB HK DISPLAY" sheetId="9" r:id="rId11"/>
    <sheet name="CAB HK DISPLAY PTO" sheetId="18" r:id="rId12"/>
    <sheet name="Sheet2" sheetId="2" r:id="rId13"/>
    <sheet name="Sheet1" sheetId="11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R6" i="3" l="1"/>
  <c r="S5" i="3"/>
  <c r="T5" i="3"/>
  <c r="U5" i="3"/>
  <c r="V5" i="3"/>
  <c r="W5" i="3"/>
  <c r="X5" i="3"/>
  <c r="Y5" i="3"/>
  <c r="Z5" i="3"/>
  <c r="AA5" i="3"/>
  <c r="R5" i="3"/>
  <c r="R7" i="3"/>
  <c r="V7" i="3"/>
  <c r="Z7" i="3"/>
  <c r="T8" i="3"/>
  <c r="X8" i="3"/>
  <c r="R9" i="3"/>
  <c r="V9" i="3"/>
  <c r="Z9" i="3"/>
  <c r="T10" i="3"/>
  <c r="X10" i="3"/>
  <c r="R11" i="3"/>
  <c r="V11" i="3"/>
  <c r="Z11" i="3"/>
  <c r="T12" i="3"/>
  <c r="X12" i="3"/>
  <c r="R13" i="3"/>
  <c r="V13" i="3"/>
  <c r="Z13" i="3"/>
  <c r="T14" i="3"/>
  <c r="X14" i="3"/>
  <c r="R15" i="3"/>
  <c r="V15" i="3"/>
  <c r="Z15" i="3"/>
  <c r="T16" i="3"/>
  <c r="X16" i="3"/>
  <c r="X7" i="3"/>
  <c r="V8" i="3"/>
  <c r="Z8" i="3"/>
  <c r="X9" i="3"/>
  <c r="V10" i="3"/>
  <c r="T11" i="3"/>
  <c r="R12" i="3"/>
  <c r="Z12" i="3"/>
  <c r="R14" i="3"/>
  <c r="Z14" i="3"/>
  <c r="X15" i="3"/>
  <c r="V16" i="3"/>
  <c r="U7" i="3"/>
  <c r="S8" i="3"/>
  <c r="AA8" i="3"/>
  <c r="Y9" i="3"/>
  <c r="W10" i="3"/>
  <c r="U11" i="3"/>
  <c r="S12" i="3"/>
  <c r="AA12" i="3"/>
  <c r="Y13" i="3"/>
  <c r="W14" i="3"/>
  <c r="U15" i="3"/>
  <c r="S16" i="3"/>
  <c r="AA16" i="3"/>
  <c r="S7" i="3"/>
  <c r="W7" i="3"/>
  <c r="AA7" i="3"/>
  <c r="U8" i="3"/>
  <c r="Y8" i="3"/>
  <c r="S9" i="3"/>
  <c r="W9" i="3"/>
  <c r="AA9" i="3"/>
  <c r="U10" i="3"/>
  <c r="Y10" i="3"/>
  <c r="S11" i="3"/>
  <c r="W11" i="3"/>
  <c r="AA11" i="3"/>
  <c r="U12" i="3"/>
  <c r="Y12" i="3"/>
  <c r="S13" i="3"/>
  <c r="W13" i="3"/>
  <c r="AA13" i="3"/>
  <c r="U14" i="3"/>
  <c r="Y14" i="3"/>
  <c r="S15" i="3"/>
  <c r="W15" i="3"/>
  <c r="AA15" i="3"/>
  <c r="U16" i="3"/>
  <c r="Y16" i="3"/>
  <c r="T7" i="3"/>
  <c r="R8" i="3"/>
  <c r="T9" i="3"/>
  <c r="R10" i="3"/>
  <c r="Z10" i="3"/>
  <c r="X11" i="3"/>
  <c r="V12" i="3"/>
  <c r="T13" i="3"/>
  <c r="X13" i="3"/>
  <c r="V14" i="3"/>
  <c r="T15" i="3"/>
  <c r="R16" i="3"/>
  <c r="Z16" i="3"/>
  <c r="Y7" i="3"/>
  <c r="W8" i="3"/>
  <c r="U9" i="3"/>
  <c r="S10" i="3"/>
  <c r="AA10" i="3"/>
  <c r="Y11" i="3"/>
  <c r="W12" i="3"/>
  <c r="U13" i="3"/>
  <c r="S14" i="3"/>
  <c r="AA14" i="3"/>
  <c r="Y15" i="3"/>
  <c r="W16" i="3"/>
  <c r="S6" i="3"/>
  <c r="T6" i="3"/>
  <c r="X6" i="3"/>
  <c r="U6" i="3"/>
  <c r="Y6" i="3"/>
  <c r="V6" i="3"/>
  <c r="Z6" i="3"/>
  <c r="W6" i="3"/>
  <c r="AA6" i="3"/>
  <c r="G6" i="18" l="1"/>
  <c r="K6" i="18" s="1"/>
  <c r="K13" i="9"/>
  <c r="K14" i="9"/>
  <c r="K6" i="9" l="1"/>
  <c r="G12" i="16"/>
  <c r="K12" i="16" s="1"/>
  <c r="G11" i="16"/>
  <c r="K11" i="16" s="1"/>
  <c r="G10" i="16"/>
  <c r="K10" i="16" s="1"/>
  <c r="G9" i="16"/>
  <c r="K9" i="16" s="1"/>
  <c r="G8" i="16"/>
  <c r="K8" i="16" s="1"/>
  <c r="G7" i="16"/>
  <c r="K7" i="16" s="1"/>
  <c r="K6" i="16"/>
  <c r="G12" i="15"/>
  <c r="K12" i="15" s="1"/>
  <c r="G11" i="15"/>
  <c r="K11" i="15" s="1"/>
  <c r="G10" i="15"/>
  <c r="K10" i="15" s="1"/>
  <c r="G9" i="15"/>
  <c r="K9" i="15" s="1"/>
  <c r="G8" i="15"/>
  <c r="K8" i="15" s="1"/>
  <c r="G7" i="15"/>
  <c r="K7" i="15" s="1"/>
  <c r="K6" i="15"/>
  <c r="K6" i="12" l="1"/>
  <c r="G8" i="12"/>
  <c r="K8" i="12" s="1"/>
  <c r="G9" i="12"/>
  <c r="K9" i="12" s="1"/>
  <c r="G10" i="12"/>
  <c r="K10" i="12" s="1"/>
  <c r="G11" i="12"/>
  <c r="K11" i="12" s="1"/>
  <c r="G12" i="12"/>
  <c r="K12" i="12" s="1"/>
  <c r="G7" i="12"/>
  <c r="K7" i="12" s="1"/>
  <c r="K6" i="13"/>
  <c r="G8" i="9"/>
  <c r="K8" i="9" s="1"/>
  <c r="G9" i="9"/>
  <c r="K9" i="9" s="1"/>
  <c r="G10" i="9"/>
  <c r="K10" i="9" s="1"/>
  <c r="G11" i="9"/>
  <c r="K11" i="9" s="1"/>
  <c r="G12" i="9"/>
  <c r="K12" i="9" s="1"/>
  <c r="G7" i="9"/>
  <c r="K7" i="9" s="1"/>
  <c r="G8" i="13"/>
  <c r="K8" i="13" s="1"/>
  <c r="G9" i="13"/>
  <c r="K9" i="13" s="1"/>
  <c r="G10" i="13"/>
  <c r="K10" i="13" s="1"/>
  <c r="G11" i="13"/>
  <c r="K11" i="13" s="1"/>
  <c r="G12" i="13"/>
  <c r="K12" i="13" s="1"/>
  <c r="G7" i="13"/>
  <c r="K7" i="13" s="1"/>
  <c r="K6" i="14"/>
  <c r="K7" i="14" s="1"/>
  <c r="L7" i="14" s="1"/>
  <c r="L6" i="14" l="1"/>
  <c r="K6" i="8" l="1"/>
  <c r="K6" i="7"/>
  <c r="K6" i="6"/>
  <c r="K7" i="8" l="1"/>
  <c r="L6" i="8"/>
  <c r="K8" i="8" l="1"/>
  <c r="K9" i="8" s="1"/>
  <c r="K10" i="8" s="1"/>
  <c r="K11" i="8" s="1"/>
  <c r="K12" i="8" s="1"/>
  <c r="L7" i="8"/>
  <c r="C6" i="3"/>
  <c r="D6" i="3"/>
  <c r="H6" i="3"/>
  <c r="L6" i="3"/>
  <c r="E6" i="3"/>
  <c r="F6" i="3"/>
  <c r="J6" i="3"/>
  <c r="G6" i="3"/>
  <c r="K6" i="3"/>
  <c r="I6" i="3"/>
  <c r="C7" i="3"/>
  <c r="G7" i="3"/>
  <c r="K7" i="3"/>
  <c r="E8" i="3"/>
  <c r="I8" i="3"/>
  <c r="C9" i="3"/>
  <c r="G9" i="3"/>
  <c r="K9" i="3"/>
  <c r="E10" i="3"/>
  <c r="I10" i="3"/>
  <c r="C11" i="3"/>
  <c r="G11" i="3"/>
  <c r="K11" i="3"/>
  <c r="E12" i="3"/>
  <c r="I12" i="3"/>
  <c r="C13" i="3"/>
  <c r="G13" i="3"/>
  <c r="K13" i="3"/>
  <c r="E14" i="3"/>
  <c r="I14" i="3"/>
  <c r="C15" i="3"/>
  <c r="G15" i="3"/>
  <c r="K15" i="3"/>
  <c r="E16" i="3"/>
  <c r="I16" i="3"/>
  <c r="C17" i="3"/>
  <c r="G17" i="3"/>
  <c r="K17" i="3"/>
  <c r="E18" i="3"/>
  <c r="I18" i="3"/>
  <c r="C19" i="3"/>
  <c r="G19" i="3"/>
  <c r="K19" i="3"/>
  <c r="E20" i="3"/>
  <c r="I20" i="3"/>
  <c r="C21" i="3"/>
  <c r="G21" i="3"/>
  <c r="K21" i="3"/>
  <c r="E22" i="3"/>
  <c r="I22" i="3"/>
  <c r="C23" i="3"/>
  <c r="G23" i="3"/>
  <c r="K23" i="3"/>
  <c r="E24" i="3"/>
  <c r="I24" i="3"/>
  <c r="C25" i="3"/>
  <c r="G25" i="3"/>
  <c r="K25" i="3"/>
  <c r="E26" i="3"/>
  <c r="I26" i="3"/>
  <c r="C27" i="3"/>
  <c r="G27" i="3"/>
  <c r="K27" i="3"/>
  <c r="E28" i="3"/>
  <c r="I28" i="3"/>
  <c r="C29" i="3"/>
  <c r="G29" i="3"/>
  <c r="K29" i="3"/>
  <c r="E30" i="3"/>
  <c r="I30" i="3"/>
  <c r="C31" i="3"/>
  <c r="G31" i="3"/>
  <c r="K31" i="3"/>
  <c r="E32" i="3"/>
  <c r="I32" i="3"/>
  <c r="C33" i="3"/>
  <c r="G33" i="3"/>
  <c r="K33" i="3"/>
  <c r="E34" i="3"/>
  <c r="I34" i="3"/>
  <c r="C35" i="3"/>
  <c r="G35" i="3"/>
  <c r="K35" i="3"/>
  <c r="E36" i="3"/>
  <c r="I36" i="3"/>
  <c r="C37" i="3"/>
  <c r="G37" i="3"/>
  <c r="K37" i="3"/>
  <c r="E38" i="3"/>
  <c r="I38" i="3"/>
  <c r="C39" i="3"/>
  <c r="G39" i="3"/>
  <c r="K39" i="3"/>
  <c r="E40" i="3"/>
  <c r="I40" i="3"/>
  <c r="C41" i="3"/>
  <c r="G41" i="3"/>
  <c r="K41" i="3"/>
  <c r="E42" i="3"/>
  <c r="I42" i="3"/>
  <c r="C43" i="3"/>
  <c r="G43" i="3"/>
  <c r="K43" i="3"/>
  <c r="E44" i="3"/>
  <c r="I44" i="3"/>
  <c r="C45" i="3"/>
  <c r="G45" i="3"/>
  <c r="K45" i="3"/>
  <c r="E46" i="3"/>
  <c r="I46" i="3"/>
  <c r="C47" i="3"/>
  <c r="G47" i="3"/>
  <c r="K47" i="3"/>
  <c r="E48" i="3"/>
  <c r="I48" i="3"/>
  <c r="C49" i="3"/>
  <c r="G49" i="3"/>
  <c r="K49" i="3"/>
  <c r="E50" i="3"/>
  <c r="I50" i="3"/>
  <c r="C51" i="3"/>
  <c r="G51" i="3"/>
  <c r="K51" i="3"/>
  <c r="E52" i="3"/>
  <c r="I52" i="3"/>
  <c r="C53" i="3"/>
  <c r="G53" i="3"/>
  <c r="K53" i="3"/>
  <c r="E54" i="3"/>
  <c r="I54" i="3"/>
  <c r="C55" i="3"/>
  <c r="G55" i="3"/>
  <c r="K55" i="3"/>
  <c r="E56" i="3"/>
  <c r="I56" i="3"/>
  <c r="C57" i="3"/>
  <c r="G57" i="3"/>
  <c r="D7" i="3"/>
  <c r="H7" i="3"/>
  <c r="L7" i="3"/>
  <c r="F8" i="3"/>
  <c r="J8" i="3"/>
  <c r="D9" i="3"/>
  <c r="H9" i="3"/>
  <c r="L9" i="3"/>
  <c r="F10" i="3"/>
  <c r="J10" i="3"/>
  <c r="D11" i="3"/>
  <c r="H11" i="3"/>
  <c r="L11" i="3"/>
  <c r="F12" i="3"/>
  <c r="J12" i="3"/>
  <c r="D13" i="3"/>
  <c r="H13" i="3"/>
  <c r="L13" i="3"/>
  <c r="F14" i="3"/>
  <c r="J14" i="3"/>
  <c r="D15" i="3"/>
  <c r="H15" i="3"/>
  <c r="L15" i="3"/>
  <c r="F16" i="3"/>
  <c r="J16" i="3"/>
  <c r="D17" i="3"/>
  <c r="H17" i="3"/>
  <c r="L17" i="3"/>
  <c r="F18" i="3"/>
  <c r="J18" i="3"/>
  <c r="D19" i="3"/>
  <c r="H19" i="3"/>
  <c r="L19" i="3"/>
  <c r="F20" i="3"/>
  <c r="J20" i="3"/>
  <c r="D21" i="3"/>
  <c r="H21" i="3"/>
  <c r="L21" i="3"/>
  <c r="F22" i="3"/>
  <c r="J22" i="3"/>
  <c r="D23" i="3"/>
  <c r="H23" i="3"/>
  <c r="L23" i="3"/>
  <c r="F24" i="3"/>
  <c r="J24" i="3"/>
  <c r="D25" i="3"/>
  <c r="H25" i="3"/>
  <c r="L25" i="3"/>
  <c r="F26" i="3"/>
  <c r="J26" i="3"/>
  <c r="D27" i="3"/>
  <c r="H27" i="3"/>
  <c r="L27" i="3"/>
  <c r="F28" i="3"/>
  <c r="J28" i="3"/>
  <c r="E7" i="3"/>
  <c r="I7" i="3"/>
  <c r="C8" i="3"/>
  <c r="G8" i="3"/>
  <c r="K8" i="3"/>
  <c r="E9" i="3"/>
  <c r="I9" i="3"/>
  <c r="C10" i="3"/>
  <c r="G10" i="3"/>
  <c r="K10" i="3"/>
  <c r="E11" i="3"/>
  <c r="I11" i="3"/>
  <c r="C12" i="3"/>
  <c r="F7" i="3"/>
  <c r="L8" i="3"/>
  <c r="H10" i="3"/>
  <c r="D12" i="3"/>
  <c r="L12" i="3"/>
  <c r="J13" i="3"/>
  <c r="H14" i="3"/>
  <c r="F15" i="3"/>
  <c r="D16" i="3"/>
  <c r="L16" i="3"/>
  <c r="J17" i="3"/>
  <c r="H18" i="3"/>
  <c r="F19" i="3"/>
  <c r="D20" i="3"/>
  <c r="L20" i="3"/>
  <c r="J21" i="3"/>
  <c r="H22" i="3"/>
  <c r="F23" i="3"/>
  <c r="D24" i="3"/>
  <c r="L24" i="3"/>
  <c r="J25" i="3"/>
  <c r="H26" i="3"/>
  <c r="F27" i="3"/>
  <c r="D28" i="3"/>
  <c r="L28" i="3"/>
  <c r="H29" i="3"/>
  <c r="C30" i="3"/>
  <c r="H30" i="3"/>
  <c r="D31" i="3"/>
  <c r="I31" i="3"/>
  <c r="D32" i="3"/>
  <c r="J32" i="3"/>
  <c r="E33" i="3"/>
  <c r="J33" i="3"/>
  <c r="F34" i="3"/>
  <c r="K34" i="3"/>
  <c r="F35" i="3"/>
  <c r="L35" i="3"/>
  <c r="G36" i="3"/>
  <c r="L36" i="3"/>
  <c r="H37" i="3"/>
  <c r="C38" i="3"/>
  <c r="H38" i="3"/>
  <c r="D39" i="3"/>
  <c r="I39" i="3"/>
  <c r="D40" i="3"/>
  <c r="J40" i="3"/>
  <c r="E41" i="3"/>
  <c r="J41" i="3"/>
  <c r="F42" i="3"/>
  <c r="K42" i="3"/>
  <c r="F43" i="3"/>
  <c r="L43" i="3"/>
  <c r="G44" i="3"/>
  <c r="L44" i="3"/>
  <c r="H45" i="3"/>
  <c r="C46" i="3"/>
  <c r="H46" i="3"/>
  <c r="D47" i="3"/>
  <c r="I47" i="3"/>
  <c r="D48" i="3"/>
  <c r="J48" i="3"/>
  <c r="E49" i="3"/>
  <c r="J49" i="3"/>
  <c r="F50" i="3"/>
  <c r="K50" i="3"/>
  <c r="F51" i="3"/>
  <c r="L51" i="3"/>
  <c r="G52" i="3"/>
  <c r="L52" i="3"/>
  <c r="H53" i="3"/>
  <c r="C54" i="3"/>
  <c r="H54" i="3"/>
  <c r="D55" i="3"/>
  <c r="I55" i="3"/>
  <c r="D56" i="3"/>
  <c r="J56" i="3"/>
  <c r="J7" i="3"/>
  <c r="F9" i="3"/>
  <c r="L10" i="3"/>
  <c r="G12" i="3"/>
  <c r="E13" i="3"/>
  <c r="C14" i="3"/>
  <c r="K14" i="3"/>
  <c r="I15" i="3"/>
  <c r="G16" i="3"/>
  <c r="E17" i="3"/>
  <c r="C18" i="3"/>
  <c r="K18" i="3"/>
  <c r="I19" i="3"/>
  <c r="G20" i="3"/>
  <c r="E21" i="3"/>
  <c r="C22" i="3"/>
  <c r="K22" i="3"/>
  <c r="I23" i="3"/>
  <c r="G24" i="3"/>
  <c r="E25" i="3"/>
  <c r="C26" i="3"/>
  <c r="K26" i="3"/>
  <c r="I27" i="3"/>
  <c r="G28" i="3"/>
  <c r="D29" i="3"/>
  <c r="I29" i="3"/>
  <c r="D30" i="3"/>
  <c r="J30" i="3"/>
  <c r="E31" i="3"/>
  <c r="J31" i="3"/>
  <c r="F32" i="3"/>
  <c r="K32" i="3"/>
  <c r="F33" i="3"/>
  <c r="L33" i="3"/>
  <c r="G34" i="3"/>
  <c r="L34" i="3"/>
  <c r="H35" i="3"/>
  <c r="C36" i="3"/>
  <c r="H36" i="3"/>
  <c r="D37" i="3"/>
  <c r="I37" i="3"/>
  <c r="D38" i="3"/>
  <c r="J38" i="3"/>
  <c r="E39" i="3"/>
  <c r="J39" i="3"/>
  <c r="F40" i="3"/>
  <c r="K40" i="3"/>
  <c r="F41" i="3"/>
  <c r="L41" i="3"/>
  <c r="G42" i="3"/>
  <c r="L42" i="3"/>
  <c r="H43" i="3"/>
  <c r="C44" i="3"/>
  <c r="H44" i="3"/>
  <c r="D45" i="3"/>
  <c r="I45" i="3"/>
  <c r="D46" i="3"/>
  <c r="J46" i="3"/>
  <c r="E47" i="3"/>
  <c r="J47" i="3"/>
  <c r="F48" i="3"/>
  <c r="K48" i="3"/>
  <c r="F49" i="3"/>
  <c r="L49" i="3"/>
  <c r="G50" i="3"/>
  <c r="L50" i="3"/>
  <c r="H51" i="3"/>
  <c r="C52" i="3"/>
  <c r="H52" i="3"/>
  <c r="D53" i="3"/>
  <c r="I53" i="3"/>
  <c r="D54" i="3"/>
  <c r="J54" i="3"/>
  <c r="E55" i="3"/>
  <c r="J55" i="3"/>
  <c r="F56" i="3"/>
  <c r="K56" i="3"/>
  <c r="F57" i="3"/>
  <c r="K57" i="3"/>
  <c r="E58" i="3"/>
  <c r="I58" i="3"/>
  <c r="C59" i="3"/>
  <c r="G59" i="3"/>
  <c r="K59" i="3"/>
  <c r="E60" i="3"/>
  <c r="I60" i="3"/>
  <c r="C61" i="3"/>
  <c r="G61" i="3"/>
  <c r="K61" i="3"/>
  <c r="E62" i="3"/>
  <c r="I62" i="3"/>
  <c r="C63" i="3"/>
  <c r="G63" i="3"/>
  <c r="K63" i="3"/>
  <c r="E64" i="3"/>
  <c r="I64" i="3"/>
  <c r="C65" i="3"/>
  <c r="G65" i="3"/>
  <c r="K65" i="3"/>
  <c r="E66" i="3"/>
  <c r="I66" i="3"/>
  <c r="C67" i="3"/>
  <c r="G67" i="3"/>
  <c r="K67" i="3"/>
  <c r="E68" i="3"/>
  <c r="I68" i="3"/>
  <c r="C69" i="3"/>
  <c r="G69" i="3"/>
  <c r="K69" i="3"/>
  <c r="E70" i="3"/>
  <c r="I70" i="3"/>
  <c r="C71" i="3"/>
  <c r="G71" i="3"/>
  <c r="K71" i="3"/>
  <c r="E72" i="3"/>
  <c r="I72" i="3"/>
  <c r="C73" i="3"/>
  <c r="G73" i="3"/>
  <c r="K73" i="3"/>
  <c r="E74" i="3"/>
  <c r="I74" i="3"/>
  <c r="C75" i="3"/>
  <c r="G75" i="3"/>
  <c r="K75" i="3"/>
  <c r="E76" i="3"/>
  <c r="I76" i="3"/>
  <c r="C77" i="3"/>
  <c r="D8" i="3"/>
  <c r="F11" i="3"/>
  <c r="F13" i="3"/>
  <c r="L14" i="3"/>
  <c r="H16" i="3"/>
  <c r="D18" i="3"/>
  <c r="J19" i="3"/>
  <c r="F21" i="3"/>
  <c r="L22" i="3"/>
  <c r="H24" i="3"/>
  <c r="D26" i="3"/>
  <c r="J27" i="3"/>
  <c r="E29" i="3"/>
  <c r="F30" i="3"/>
  <c r="F31" i="3"/>
  <c r="G32" i="3"/>
  <c r="H33" i="3"/>
  <c r="H34" i="3"/>
  <c r="I35" i="3"/>
  <c r="J36" i="3"/>
  <c r="J37" i="3"/>
  <c r="K38" i="3"/>
  <c r="L39" i="3"/>
  <c r="L40" i="3"/>
  <c r="C42" i="3"/>
  <c r="D43" i="3"/>
  <c r="D44" i="3"/>
  <c r="E45" i="3"/>
  <c r="F46" i="3"/>
  <c r="F47" i="3"/>
  <c r="G48" i="3"/>
  <c r="H49" i="3"/>
  <c r="H50" i="3"/>
  <c r="I51" i="3"/>
  <c r="J52" i="3"/>
  <c r="J53" i="3"/>
  <c r="K54" i="3"/>
  <c r="L55" i="3"/>
  <c r="L56" i="3"/>
  <c r="I57" i="3"/>
  <c r="D58" i="3"/>
  <c r="J58" i="3"/>
  <c r="E59" i="3"/>
  <c r="J59" i="3"/>
  <c r="F60" i="3"/>
  <c r="K60" i="3"/>
  <c r="F61" i="3"/>
  <c r="L61" i="3"/>
  <c r="G62" i="3"/>
  <c r="L62" i="3"/>
  <c r="H63" i="3"/>
  <c r="C64" i="3"/>
  <c r="H64" i="3"/>
  <c r="D65" i="3"/>
  <c r="I65" i="3"/>
  <c r="D66" i="3"/>
  <c r="J66" i="3"/>
  <c r="E67" i="3"/>
  <c r="J67" i="3"/>
  <c r="F68" i="3"/>
  <c r="K68" i="3"/>
  <c r="F69" i="3"/>
  <c r="L69" i="3"/>
  <c r="G70" i="3"/>
  <c r="L70" i="3"/>
  <c r="H71" i="3"/>
  <c r="C72" i="3"/>
  <c r="H72" i="3"/>
  <c r="D73" i="3"/>
  <c r="I73" i="3"/>
  <c r="D74" i="3"/>
  <c r="J74" i="3"/>
  <c r="E75" i="3"/>
  <c r="J75" i="3"/>
  <c r="F76" i="3"/>
  <c r="K76" i="3"/>
  <c r="F77" i="3"/>
  <c r="J77" i="3"/>
  <c r="D78" i="3"/>
  <c r="H78" i="3"/>
  <c r="L78" i="3"/>
  <c r="F79" i="3"/>
  <c r="J79" i="3"/>
  <c r="D80" i="3"/>
  <c r="H80" i="3"/>
  <c r="L80" i="3"/>
  <c r="F81" i="3"/>
  <c r="J81" i="3"/>
  <c r="D82" i="3"/>
  <c r="H82" i="3"/>
  <c r="L82" i="3"/>
  <c r="F83" i="3"/>
  <c r="J83" i="3"/>
  <c r="D84" i="3"/>
  <c r="H84" i="3"/>
  <c r="L84" i="3"/>
  <c r="F85" i="3"/>
  <c r="J85" i="3"/>
  <c r="D86" i="3"/>
  <c r="H86" i="3"/>
  <c r="L86" i="3"/>
  <c r="F87" i="3"/>
  <c r="J87" i="3"/>
  <c r="D88" i="3"/>
  <c r="H88" i="3"/>
  <c r="L88" i="3"/>
  <c r="F89" i="3"/>
  <c r="H8" i="3"/>
  <c r="J11" i="3"/>
  <c r="I13" i="3"/>
  <c r="E15" i="3"/>
  <c r="K16" i="3"/>
  <c r="G18" i="3"/>
  <c r="C20" i="3"/>
  <c r="I21" i="3"/>
  <c r="E23" i="3"/>
  <c r="K24" i="3"/>
  <c r="G26" i="3"/>
  <c r="C28" i="3"/>
  <c r="F29" i="3"/>
  <c r="G30" i="3"/>
  <c r="H31" i="3"/>
  <c r="H32" i="3"/>
  <c r="I33" i="3"/>
  <c r="J34" i="3"/>
  <c r="J35" i="3"/>
  <c r="K36" i="3"/>
  <c r="L37" i="3"/>
  <c r="L38" i="3"/>
  <c r="C40" i="3"/>
  <c r="D41" i="3"/>
  <c r="D42" i="3"/>
  <c r="E43" i="3"/>
  <c r="F44" i="3"/>
  <c r="F45" i="3"/>
  <c r="G46" i="3"/>
  <c r="H47" i="3"/>
  <c r="H48" i="3"/>
  <c r="I49" i="3"/>
  <c r="J50" i="3"/>
  <c r="J51" i="3"/>
  <c r="K52" i="3"/>
  <c r="L53" i="3"/>
  <c r="L54" i="3"/>
  <c r="C56" i="3"/>
  <c r="D57" i="3"/>
  <c r="J57" i="3"/>
  <c r="F58" i="3"/>
  <c r="K58" i="3"/>
  <c r="F59" i="3"/>
  <c r="L59" i="3"/>
  <c r="G60" i="3"/>
  <c r="L60" i="3"/>
  <c r="H61" i="3"/>
  <c r="C62" i="3"/>
  <c r="H62" i="3"/>
  <c r="D63" i="3"/>
  <c r="I63" i="3"/>
  <c r="D64" i="3"/>
  <c r="J64" i="3"/>
  <c r="E65" i="3"/>
  <c r="J65" i="3"/>
  <c r="F66" i="3"/>
  <c r="K66" i="3"/>
  <c r="F67" i="3"/>
  <c r="L67" i="3"/>
  <c r="G68" i="3"/>
  <c r="L68" i="3"/>
  <c r="H69" i="3"/>
  <c r="C70" i="3"/>
  <c r="H70" i="3"/>
  <c r="D71" i="3"/>
  <c r="I71" i="3"/>
  <c r="D72" i="3"/>
  <c r="J72" i="3"/>
  <c r="E73" i="3"/>
  <c r="J73" i="3"/>
  <c r="F74" i="3"/>
  <c r="K74" i="3"/>
  <c r="F75" i="3"/>
  <c r="L75" i="3"/>
  <c r="G76" i="3"/>
  <c r="L76" i="3"/>
  <c r="G77" i="3"/>
  <c r="K77" i="3"/>
  <c r="E78" i="3"/>
  <c r="I78" i="3"/>
  <c r="C79" i="3"/>
  <c r="G79" i="3"/>
  <c r="K79" i="3"/>
  <c r="E80" i="3"/>
  <c r="I80" i="3"/>
  <c r="C81" i="3"/>
  <c r="G81" i="3"/>
  <c r="K81" i="3"/>
  <c r="E82" i="3"/>
  <c r="I82" i="3"/>
  <c r="C83" i="3"/>
  <c r="G83" i="3"/>
  <c r="K83" i="3"/>
  <c r="E84" i="3"/>
  <c r="I84" i="3"/>
  <c r="C85" i="3"/>
  <c r="G85" i="3"/>
  <c r="K85" i="3"/>
  <c r="E86" i="3"/>
  <c r="I86" i="3"/>
  <c r="C87" i="3"/>
  <c r="G87" i="3"/>
  <c r="K87" i="3"/>
  <c r="E88" i="3"/>
  <c r="I88" i="3"/>
  <c r="C89" i="3"/>
  <c r="G89" i="3"/>
  <c r="K89" i="3"/>
  <c r="E90" i="3"/>
  <c r="I90" i="3"/>
  <c r="C91" i="3"/>
  <c r="G91" i="3"/>
  <c r="K91" i="3"/>
  <c r="E92" i="3"/>
  <c r="I92" i="3"/>
  <c r="C93" i="3"/>
  <c r="G93" i="3"/>
  <c r="K93" i="3"/>
  <c r="E94" i="3"/>
  <c r="I94" i="3"/>
  <c r="C95" i="3"/>
  <c r="G95" i="3"/>
  <c r="K95" i="3"/>
  <c r="E96" i="3"/>
  <c r="I96" i="3"/>
  <c r="C97" i="3"/>
  <c r="G97" i="3"/>
  <c r="K97" i="3"/>
  <c r="E98" i="3"/>
  <c r="I98" i="3"/>
  <c r="C99" i="3"/>
  <c r="G99" i="3"/>
  <c r="K99" i="3"/>
  <c r="E100" i="3"/>
  <c r="I100" i="3"/>
  <c r="C101" i="3"/>
  <c r="G101" i="3"/>
  <c r="K101" i="3"/>
  <c r="E102" i="3"/>
  <c r="I102" i="3"/>
  <c r="C103" i="3"/>
  <c r="G103" i="3"/>
  <c r="K103" i="3"/>
  <c r="E104" i="3"/>
  <c r="I104" i="3"/>
  <c r="C105" i="3"/>
  <c r="G105" i="3"/>
  <c r="K105" i="3"/>
  <c r="E106" i="3"/>
  <c r="I106" i="3"/>
  <c r="C107" i="3"/>
  <c r="G107" i="3"/>
  <c r="K107" i="3"/>
  <c r="E108" i="3"/>
  <c r="I108" i="3"/>
  <c r="C109" i="3"/>
  <c r="G109" i="3"/>
  <c r="K109" i="3"/>
  <c r="E110" i="3"/>
  <c r="I110" i="3"/>
  <c r="C111" i="3"/>
  <c r="G111" i="3"/>
  <c r="K111" i="3"/>
  <c r="E112" i="3"/>
  <c r="I112" i="3"/>
  <c r="C113" i="3"/>
  <c r="G113" i="3"/>
  <c r="K113" i="3"/>
  <c r="E114" i="3"/>
  <c r="I114" i="3"/>
  <c r="C115" i="3"/>
  <c r="G115" i="3"/>
  <c r="K115" i="3"/>
  <c r="E116" i="3"/>
  <c r="I116" i="3"/>
  <c r="C117" i="3"/>
  <c r="G117" i="3"/>
  <c r="K117" i="3"/>
  <c r="E118" i="3"/>
  <c r="I118" i="3"/>
  <c r="C119" i="3"/>
  <c r="G119" i="3"/>
  <c r="K119" i="3"/>
  <c r="E120" i="3"/>
  <c r="I120" i="3"/>
  <c r="C121" i="3"/>
  <c r="G121" i="3"/>
  <c r="K121" i="3"/>
  <c r="E122" i="3"/>
  <c r="I122" i="3"/>
  <c r="C123" i="3"/>
  <c r="G123" i="3"/>
  <c r="K123" i="3"/>
  <c r="E124" i="3"/>
  <c r="I124" i="3"/>
  <c r="C125" i="3"/>
  <c r="G125" i="3"/>
  <c r="K125" i="3"/>
  <c r="E126" i="3"/>
  <c r="I126" i="3"/>
  <c r="C127" i="3"/>
  <c r="G127" i="3"/>
  <c r="K127" i="3"/>
  <c r="E128" i="3"/>
  <c r="I128" i="3"/>
  <c r="C129" i="3"/>
  <c r="G129" i="3"/>
  <c r="K129" i="3"/>
  <c r="E130" i="3"/>
  <c r="I130" i="3"/>
  <c r="C131" i="3"/>
  <c r="G131" i="3"/>
  <c r="K131" i="3"/>
  <c r="E132" i="3"/>
  <c r="I132" i="3"/>
  <c r="C133" i="3"/>
  <c r="G133" i="3"/>
  <c r="K133" i="3"/>
  <c r="E134" i="3"/>
  <c r="I134" i="3"/>
  <c r="C135" i="3"/>
  <c r="G135" i="3"/>
  <c r="K135" i="3"/>
  <c r="E136" i="3"/>
  <c r="I136" i="3"/>
  <c r="C137" i="3"/>
  <c r="G137" i="3"/>
  <c r="K137" i="3"/>
  <c r="E138" i="3"/>
  <c r="I138" i="3"/>
  <c r="C139" i="3"/>
  <c r="G139" i="3"/>
  <c r="K139" i="3"/>
  <c r="E140" i="3"/>
  <c r="I140" i="3"/>
  <c r="C141" i="3"/>
  <c r="G141" i="3"/>
  <c r="K141" i="3"/>
  <c r="E142" i="3"/>
  <c r="I142" i="3"/>
  <c r="C143" i="3"/>
  <c r="G143" i="3"/>
  <c r="K143" i="3"/>
  <c r="E144" i="3"/>
  <c r="I144" i="3"/>
  <c r="C145" i="3"/>
  <c r="G145" i="3"/>
  <c r="K145" i="3"/>
  <c r="E146" i="3"/>
  <c r="I146" i="3"/>
  <c r="C147" i="3"/>
  <c r="G147" i="3"/>
  <c r="K147" i="3"/>
  <c r="E148" i="3"/>
  <c r="I148" i="3"/>
  <c r="J9" i="3"/>
  <c r="D14" i="3"/>
  <c r="F17" i="3"/>
  <c r="H20" i="3"/>
  <c r="J23" i="3"/>
  <c r="L26" i="3"/>
  <c r="J29" i="3"/>
  <c r="L31" i="3"/>
  <c r="C34" i="3"/>
  <c r="D36" i="3"/>
  <c r="F38" i="3"/>
  <c r="G40" i="3"/>
  <c r="H42" i="3"/>
  <c r="J44" i="3"/>
  <c r="K46" i="3"/>
  <c r="L48" i="3"/>
  <c r="D51" i="3"/>
  <c r="E53" i="3"/>
  <c r="F55" i="3"/>
  <c r="E57" i="3"/>
  <c r="G58" i="3"/>
  <c r="H59" i="3"/>
  <c r="H60" i="3"/>
  <c r="I61" i="3"/>
  <c r="J62" i="3"/>
  <c r="J63" i="3"/>
  <c r="K64" i="3"/>
  <c r="L65" i="3"/>
  <c r="L66" i="3"/>
  <c r="C68" i="3"/>
  <c r="D69" i="3"/>
  <c r="D70" i="3"/>
  <c r="E71" i="3"/>
  <c r="F72" i="3"/>
  <c r="F73" i="3"/>
  <c r="G74" i="3"/>
  <c r="H75" i="3"/>
  <c r="H76" i="3"/>
  <c r="H77" i="3"/>
  <c r="F78" i="3"/>
  <c r="D79" i="3"/>
  <c r="L79" i="3"/>
  <c r="J80" i="3"/>
  <c r="H81" i="3"/>
  <c r="F82" i="3"/>
  <c r="D83" i="3"/>
  <c r="L83" i="3"/>
  <c r="J84" i="3"/>
  <c r="H85" i="3"/>
  <c r="F86" i="3"/>
  <c r="D87" i="3"/>
  <c r="L87" i="3"/>
  <c r="J88" i="3"/>
  <c r="H89" i="3"/>
  <c r="C90" i="3"/>
  <c r="H90" i="3"/>
  <c r="D91" i="3"/>
  <c r="I91" i="3"/>
  <c r="D92" i="3"/>
  <c r="J92" i="3"/>
  <c r="E93" i="3"/>
  <c r="J93" i="3"/>
  <c r="F94" i="3"/>
  <c r="K94" i="3"/>
  <c r="F95" i="3"/>
  <c r="L95" i="3"/>
  <c r="G96" i="3"/>
  <c r="L96" i="3"/>
  <c r="H97" i="3"/>
  <c r="C98" i="3"/>
  <c r="H98" i="3"/>
  <c r="D99" i="3"/>
  <c r="I99" i="3"/>
  <c r="D100" i="3"/>
  <c r="J100" i="3"/>
  <c r="E101" i="3"/>
  <c r="J101" i="3"/>
  <c r="F102" i="3"/>
  <c r="K102" i="3"/>
  <c r="F103" i="3"/>
  <c r="L103" i="3"/>
  <c r="G104" i="3"/>
  <c r="L104" i="3"/>
  <c r="H105" i="3"/>
  <c r="C106" i="3"/>
  <c r="H106" i="3"/>
  <c r="D107" i="3"/>
  <c r="I107" i="3"/>
  <c r="D108" i="3"/>
  <c r="J108" i="3"/>
  <c r="E109" i="3"/>
  <c r="J109" i="3"/>
  <c r="F110" i="3"/>
  <c r="K110" i="3"/>
  <c r="F111" i="3"/>
  <c r="L111" i="3"/>
  <c r="G112" i="3"/>
  <c r="L112" i="3"/>
  <c r="H113" i="3"/>
  <c r="C114" i="3"/>
  <c r="H114" i="3"/>
  <c r="D115" i="3"/>
  <c r="I115" i="3"/>
  <c r="D116" i="3"/>
  <c r="J116" i="3"/>
  <c r="E117" i="3"/>
  <c r="J117" i="3"/>
  <c r="F118" i="3"/>
  <c r="K118" i="3"/>
  <c r="F119" i="3"/>
  <c r="L119" i="3"/>
  <c r="G120" i="3"/>
  <c r="L120" i="3"/>
  <c r="H121" i="3"/>
  <c r="C122" i="3"/>
  <c r="H122" i="3"/>
  <c r="D123" i="3"/>
  <c r="I123" i="3"/>
  <c r="D124" i="3"/>
  <c r="J124" i="3"/>
  <c r="E125" i="3"/>
  <c r="J125" i="3"/>
  <c r="F126" i="3"/>
  <c r="K126" i="3"/>
  <c r="F127" i="3"/>
  <c r="L127" i="3"/>
  <c r="G128" i="3"/>
  <c r="L128" i="3"/>
  <c r="H129" i="3"/>
  <c r="C130" i="3"/>
  <c r="H130" i="3"/>
  <c r="D131" i="3"/>
  <c r="I131" i="3"/>
  <c r="D132" i="3"/>
  <c r="J132" i="3"/>
  <c r="E133" i="3"/>
  <c r="J133" i="3"/>
  <c r="F134" i="3"/>
  <c r="K134" i="3"/>
  <c r="F135" i="3"/>
  <c r="L135" i="3"/>
  <c r="G136" i="3"/>
  <c r="L136" i="3"/>
  <c r="H137" i="3"/>
  <c r="C138" i="3"/>
  <c r="H138" i="3"/>
  <c r="D139" i="3"/>
  <c r="I139" i="3"/>
  <c r="D140" i="3"/>
  <c r="J140" i="3"/>
  <c r="E141" i="3"/>
  <c r="J141" i="3"/>
  <c r="F142" i="3"/>
  <c r="K142" i="3"/>
  <c r="F143" i="3"/>
  <c r="L143" i="3"/>
  <c r="G144" i="3"/>
  <c r="L144" i="3"/>
  <c r="H145" i="3"/>
  <c r="C146" i="3"/>
  <c r="H146" i="3"/>
  <c r="D147" i="3"/>
  <c r="I147" i="3"/>
  <c r="D148" i="3"/>
  <c r="J148" i="3"/>
  <c r="D149" i="3"/>
  <c r="H149" i="3"/>
  <c r="L149" i="3"/>
  <c r="F150" i="3"/>
  <c r="J150" i="3"/>
  <c r="D151" i="3"/>
  <c r="H151" i="3"/>
  <c r="L151" i="3"/>
  <c r="F152" i="3"/>
  <c r="J152" i="3"/>
  <c r="D153" i="3"/>
  <c r="H153" i="3"/>
  <c r="L153" i="3"/>
  <c r="F154" i="3"/>
  <c r="J154" i="3"/>
  <c r="D155" i="3"/>
  <c r="H155" i="3"/>
  <c r="L155" i="3"/>
  <c r="F156" i="3"/>
  <c r="J156" i="3"/>
  <c r="D157" i="3"/>
  <c r="H157" i="3"/>
  <c r="L157" i="3"/>
  <c r="F158" i="3"/>
  <c r="J158" i="3"/>
  <c r="D159" i="3"/>
  <c r="H159" i="3"/>
  <c r="L159" i="3"/>
  <c r="F160" i="3"/>
  <c r="J160" i="3"/>
  <c r="D161" i="3"/>
  <c r="H161" i="3"/>
  <c r="L161" i="3"/>
  <c r="F162" i="3"/>
  <c r="J162" i="3"/>
  <c r="D163" i="3"/>
  <c r="H163" i="3"/>
  <c r="L163" i="3"/>
  <c r="F164" i="3"/>
  <c r="J164" i="3"/>
  <c r="D165" i="3"/>
  <c r="H165" i="3"/>
  <c r="L165" i="3"/>
  <c r="F166" i="3"/>
  <c r="J166" i="3"/>
  <c r="D167" i="3"/>
  <c r="H167" i="3"/>
  <c r="L167" i="3"/>
  <c r="F168" i="3"/>
  <c r="J168" i="3"/>
  <c r="D169" i="3"/>
  <c r="H169" i="3"/>
  <c r="L169" i="3"/>
  <c r="F170" i="3"/>
  <c r="J170" i="3"/>
  <c r="D171" i="3"/>
  <c r="H171" i="3"/>
  <c r="L171" i="3"/>
  <c r="F172" i="3"/>
  <c r="J172" i="3"/>
  <c r="D173" i="3"/>
  <c r="H173" i="3"/>
  <c r="L173" i="3"/>
  <c r="F174" i="3"/>
  <c r="J174" i="3"/>
  <c r="D175" i="3"/>
  <c r="H175" i="3"/>
  <c r="L175" i="3"/>
  <c r="F176" i="3"/>
  <c r="J176" i="3"/>
  <c r="D177" i="3"/>
  <c r="H177" i="3"/>
  <c r="L177" i="3"/>
  <c r="F178" i="3"/>
  <c r="J178" i="3"/>
  <c r="D179" i="3"/>
  <c r="H179" i="3"/>
  <c r="L179" i="3"/>
  <c r="F180" i="3"/>
  <c r="J180" i="3"/>
  <c r="D181" i="3"/>
  <c r="H181" i="3"/>
  <c r="L181" i="3"/>
  <c r="F182" i="3"/>
  <c r="J182" i="3"/>
  <c r="D183" i="3"/>
  <c r="H183" i="3"/>
  <c r="L183" i="3"/>
  <c r="F184" i="3"/>
  <c r="J184" i="3"/>
  <c r="D10" i="3"/>
  <c r="G14" i="3"/>
  <c r="I17" i="3"/>
  <c r="K20" i="3"/>
  <c r="C24" i="3"/>
  <c r="E27" i="3"/>
  <c r="L29" i="3"/>
  <c r="C32" i="3"/>
  <c r="D34" i="3"/>
  <c r="F36" i="3"/>
  <c r="G38" i="3"/>
  <c r="H40" i="3"/>
  <c r="J42" i="3"/>
  <c r="K44" i="3"/>
  <c r="L46" i="3"/>
  <c r="D49" i="3"/>
  <c r="E51" i="3"/>
  <c r="F53" i="3"/>
  <c r="H55" i="3"/>
  <c r="H57" i="3"/>
  <c r="H58" i="3"/>
  <c r="I59" i="3"/>
  <c r="J60" i="3"/>
  <c r="J61" i="3"/>
  <c r="K62" i="3"/>
  <c r="L63" i="3"/>
  <c r="L64" i="3"/>
  <c r="C66" i="3"/>
  <c r="D67" i="3"/>
  <c r="D68" i="3"/>
  <c r="E69" i="3"/>
  <c r="F70" i="3"/>
  <c r="F71" i="3"/>
  <c r="G72" i="3"/>
  <c r="H73" i="3"/>
  <c r="H74" i="3"/>
  <c r="I75" i="3"/>
  <c r="J76" i="3"/>
  <c r="I77" i="3"/>
  <c r="G78" i="3"/>
  <c r="E79" i="3"/>
  <c r="C80" i="3"/>
  <c r="K80" i="3"/>
  <c r="I81" i="3"/>
  <c r="G82" i="3"/>
  <c r="E83" i="3"/>
  <c r="C84" i="3"/>
  <c r="K84" i="3"/>
  <c r="I85" i="3"/>
  <c r="G86" i="3"/>
  <c r="E87" i="3"/>
  <c r="C88" i="3"/>
  <c r="K88" i="3"/>
  <c r="I89" i="3"/>
  <c r="D90" i="3"/>
  <c r="J90" i="3"/>
  <c r="E91" i="3"/>
  <c r="J91" i="3"/>
  <c r="F92" i="3"/>
  <c r="K92" i="3"/>
  <c r="F93" i="3"/>
  <c r="L93" i="3"/>
  <c r="G94" i="3"/>
  <c r="L94" i="3"/>
  <c r="H95" i="3"/>
  <c r="C96" i="3"/>
  <c r="H96" i="3"/>
  <c r="D97" i="3"/>
  <c r="I97" i="3"/>
  <c r="D98" i="3"/>
  <c r="J98" i="3"/>
  <c r="E99" i="3"/>
  <c r="J99" i="3"/>
  <c r="F100" i="3"/>
  <c r="K100" i="3"/>
  <c r="F101" i="3"/>
  <c r="L101" i="3"/>
  <c r="G102" i="3"/>
  <c r="L102" i="3"/>
  <c r="H103" i="3"/>
  <c r="C104" i="3"/>
  <c r="H104" i="3"/>
  <c r="D105" i="3"/>
  <c r="I105" i="3"/>
  <c r="D106" i="3"/>
  <c r="J106" i="3"/>
  <c r="E107" i="3"/>
  <c r="J107" i="3"/>
  <c r="F108" i="3"/>
  <c r="K108" i="3"/>
  <c r="F109" i="3"/>
  <c r="L109" i="3"/>
  <c r="G110" i="3"/>
  <c r="L110" i="3"/>
  <c r="H111" i="3"/>
  <c r="C112" i="3"/>
  <c r="H112" i="3"/>
  <c r="D113" i="3"/>
  <c r="I113" i="3"/>
  <c r="D114" i="3"/>
  <c r="J114" i="3"/>
  <c r="E115" i="3"/>
  <c r="J115" i="3"/>
  <c r="F116" i="3"/>
  <c r="K116" i="3"/>
  <c r="F117" i="3"/>
  <c r="L117" i="3"/>
  <c r="G118" i="3"/>
  <c r="L118" i="3"/>
  <c r="H119" i="3"/>
  <c r="C120" i="3"/>
  <c r="H120" i="3"/>
  <c r="D121" i="3"/>
  <c r="I121" i="3"/>
  <c r="D122" i="3"/>
  <c r="J122" i="3"/>
  <c r="E123" i="3"/>
  <c r="J123" i="3"/>
  <c r="F124" i="3"/>
  <c r="K124" i="3"/>
  <c r="F125" i="3"/>
  <c r="L125" i="3"/>
  <c r="G126" i="3"/>
  <c r="L126" i="3"/>
  <c r="H127" i="3"/>
  <c r="C128" i="3"/>
  <c r="H128" i="3"/>
  <c r="D129" i="3"/>
  <c r="I129" i="3"/>
  <c r="D130" i="3"/>
  <c r="J130" i="3"/>
  <c r="E131" i="3"/>
  <c r="J131" i="3"/>
  <c r="F132" i="3"/>
  <c r="K132" i="3"/>
  <c r="F133" i="3"/>
  <c r="L133" i="3"/>
  <c r="G134" i="3"/>
  <c r="L134" i="3"/>
  <c r="H135" i="3"/>
  <c r="C136" i="3"/>
  <c r="H136" i="3"/>
  <c r="D137" i="3"/>
  <c r="I137" i="3"/>
  <c r="D138" i="3"/>
  <c r="J138" i="3"/>
  <c r="E139" i="3"/>
  <c r="J139" i="3"/>
  <c r="F140" i="3"/>
  <c r="K140" i="3"/>
  <c r="F141" i="3"/>
  <c r="L141" i="3"/>
  <c r="G142" i="3"/>
  <c r="L142" i="3"/>
  <c r="H143" i="3"/>
  <c r="H12" i="3"/>
  <c r="L18" i="3"/>
  <c r="F25" i="3"/>
  <c r="K30" i="3"/>
  <c r="D35" i="3"/>
  <c r="F39" i="3"/>
  <c r="I43" i="3"/>
  <c r="L47" i="3"/>
  <c r="D52" i="3"/>
  <c r="G56" i="3"/>
  <c r="L58" i="3"/>
  <c r="D61" i="3"/>
  <c r="E63" i="3"/>
  <c r="F65" i="3"/>
  <c r="H67" i="3"/>
  <c r="I69" i="3"/>
  <c r="J71" i="3"/>
  <c r="L73" i="3"/>
  <c r="C76" i="3"/>
  <c r="L77" i="3"/>
  <c r="H79" i="3"/>
  <c r="D81" i="3"/>
  <c r="J82" i="3"/>
  <c r="F84" i="3"/>
  <c r="L85" i="3"/>
  <c r="H87" i="3"/>
  <c r="D89" i="3"/>
  <c r="F90" i="3"/>
  <c r="F91" i="3"/>
  <c r="G92" i="3"/>
  <c r="H93" i="3"/>
  <c r="H94" i="3"/>
  <c r="I95" i="3"/>
  <c r="J96" i="3"/>
  <c r="J97" i="3"/>
  <c r="K98" i="3"/>
  <c r="L99" i="3"/>
  <c r="L100" i="3"/>
  <c r="C102" i="3"/>
  <c r="D103" i="3"/>
  <c r="D104" i="3"/>
  <c r="E105" i="3"/>
  <c r="F106" i="3"/>
  <c r="F107" i="3"/>
  <c r="G108" i="3"/>
  <c r="H109" i="3"/>
  <c r="H110" i="3"/>
  <c r="I111" i="3"/>
  <c r="J112" i="3"/>
  <c r="J113" i="3"/>
  <c r="K114" i="3"/>
  <c r="L115" i="3"/>
  <c r="L116" i="3"/>
  <c r="C118" i="3"/>
  <c r="D119" i="3"/>
  <c r="D120" i="3"/>
  <c r="E121" i="3"/>
  <c r="F122" i="3"/>
  <c r="F123" i="3"/>
  <c r="G124" i="3"/>
  <c r="H125" i="3"/>
  <c r="H126" i="3"/>
  <c r="I127" i="3"/>
  <c r="J128" i="3"/>
  <c r="J129" i="3"/>
  <c r="K130" i="3"/>
  <c r="L131" i="3"/>
  <c r="L132" i="3"/>
  <c r="C134" i="3"/>
  <c r="D135" i="3"/>
  <c r="D136" i="3"/>
  <c r="E137" i="3"/>
  <c r="F138" i="3"/>
  <c r="F139" i="3"/>
  <c r="G140" i="3"/>
  <c r="H141" i="3"/>
  <c r="H142" i="3"/>
  <c r="I143" i="3"/>
  <c r="F144" i="3"/>
  <c r="D145" i="3"/>
  <c r="J145" i="3"/>
  <c r="G146" i="3"/>
  <c r="E147" i="3"/>
  <c r="L147" i="3"/>
  <c r="H148" i="3"/>
  <c r="E149" i="3"/>
  <c r="J149" i="3"/>
  <c r="E150" i="3"/>
  <c r="K150" i="3"/>
  <c r="F151" i="3"/>
  <c r="K151" i="3"/>
  <c r="G152" i="3"/>
  <c r="L152" i="3"/>
  <c r="G153" i="3"/>
  <c r="C154" i="3"/>
  <c r="H154" i="3"/>
  <c r="C155" i="3"/>
  <c r="I155" i="3"/>
  <c r="D156" i="3"/>
  <c r="I156" i="3"/>
  <c r="E157" i="3"/>
  <c r="J157" i="3"/>
  <c r="E158" i="3"/>
  <c r="K158" i="3"/>
  <c r="F159" i="3"/>
  <c r="K159" i="3"/>
  <c r="G160" i="3"/>
  <c r="L160" i="3"/>
  <c r="G161" i="3"/>
  <c r="C162" i="3"/>
  <c r="H162" i="3"/>
  <c r="C163" i="3"/>
  <c r="I163" i="3"/>
  <c r="D164" i="3"/>
  <c r="I164" i="3"/>
  <c r="E165" i="3"/>
  <c r="J165" i="3"/>
  <c r="E166" i="3"/>
  <c r="K166" i="3"/>
  <c r="F167" i="3"/>
  <c r="K167" i="3"/>
  <c r="G168" i="3"/>
  <c r="L168" i="3"/>
  <c r="G169" i="3"/>
  <c r="C170" i="3"/>
  <c r="H170" i="3"/>
  <c r="C171" i="3"/>
  <c r="I171" i="3"/>
  <c r="D172" i="3"/>
  <c r="I172" i="3"/>
  <c r="E173" i="3"/>
  <c r="J173" i="3"/>
  <c r="E174" i="3"/>
  <c r="K174" i="3"/>
  <c r="F175" i="3"/>
  <c r="K175" i="3"/>
  <c r="G176" i="3"/>
  <c r="L176" i="3"/>
  <c r="G177" i="3"/>
  <c r="C178" i="3"/>
  <c r="H178" i="3"/>
  <c r="C179" i="3"/>
  <c r="I179" i="3"/>
  <c r="D180" i="3"/>
  <c r="I180" i="3"/>
  <c r="E181" i="3"/>
  <c r="J181" i="3"/>
  <c r="E182" i="3"/>
  <c r="K182" i="3"/>
  <c r="F183" i="3"/>
  <c r="K183" i="3"/>
  <c r="G184" i="3"/>
  <c r="L184" i="3"/>
  <c r="F185" i="3"/>
  <c r="J185" i="3"/>
  <c r="D186" i="3"/>
  <c r="H186" i="3"/>
  <c r="L186" i="3"/>
  <c r="F187" i="3"/>
  <c r="J187" i="3"/>
  <c r="D188" i="3"/>
  <c r="H188" i="3"/>
  <c r="L188" i="3"/>
  <c r="F189" i="3"/>
  <c r="J189" i="3"/>
  <c r="D190" i="3"/>
  <c r="H190" i="3"/>
  <c r="L190" i="3"/>
  <c r="F191" i="3"/>
  <c r="J191" i="3"/>
  <c r="D192" i="3"/>
  <c r="H192" i="3"/>
  <c r="L192" i="3"/>
  <c r="F193" i="3"/>
  <c r="J193" i="3"/>
  <c r="D194" i="3"/>
  <c r="H194" i="3"/>
  <c r="L194" i="3"/>
  <c r="F195" i="3"/>
  <c r="J195" i="3"/>
  <c r="D196" i="3"/>
  <c r="H196" i="3"/>
  <c r="L196" i="3"/>
  <c r="F197" i="3"/>
  <c r="J197" i="3"/>
  <c r="D198" i="3"/>
  <c r="H198" i="3"/>
  <c r="L198" i="3"/>
  <c r="F199" i="3"/>
  <c r="J199" i="3"/>
  <c r="D200" i="3"/>
  <c r="H200" i="3"/>
  <c r="L200" i="3"/>
  <c r="F201" i="3"/>
  <c r="J201" i="3"/>
  <c r="D202" i="3"/>
  <c r="H202" i="3"/>
  <c r="L202" i="3"/>
  <c r="F203" i="3"/>
  <c r="J203" i="3"/>
  <c r="D204" i="3"/>
  <c r="H204" i="3"/>
  <c r="L204" i="3"/>
  <c r="F205" i="3"/>
  <c r="J205" i="3"/>
  <c r="D206" i="3"/>
  <c r="H206" i="3"/>
  <c r="L206" i="3"/>
  <c r="F207" i="3"/>
  <c r="J207" i="3"/>
  <c r="D208" i="3"/>
  <c r="H208" i="3"/>
  <c r="L208" i="3"/>
  <c r="F209" i="3"/>
  <c r="J209" i="3"/>
  <c r="D210" i="3"/>
  <c r="H210" i="3"/>
  <c r="L210" i="3"/>
  <c r="F211" i="3"/>
  <c r="J211" i="3"/>
  <c r="D212" i="3"/>
  <c r="H212" i="3"/>
  <c r="L212" i="3"/>
  <c r="F213" i="3"/>
  <c r="J213" i="3"/>
  <c r="D214" i="3"/>
  <c r="H214" i="3"/>
  <c r="L214" i="3"/>
  <c r="F215" i="3"/>
  <c r="J215" i="3"/>
  <c r="D216" i="3"/>
  <c r="H216" i="3"/>
  <c r="L216" i="3"/>
  <c r="F217" i="3"/>
  <c r="J217" i="3"/>
  <c r="D218" i="3"/>
  <c r="H218" i="3"/>
  <c r="L218" i="3"/>
  <c r="F219" i="3"/>
  <c r="J219" i="3"/>
  <c r="D220" i="3"/>
  <c r="H220" i="3"/>
  <c r="L220" i="3"/>
  <c r="F221" i="3"/>
  <c r="J221" i="3"/>
  <c r="D222" i="3"/>
  <c r="H222" i="3"/>
  <c r="L222" i="3"/>
  <c r="F223" i="3"/>
  <c r="J223" i="3"/>
  <c r="D224" i="3"/>
  <c r="H224" i="3"/>
  <c r="L224" i="3"/>
  <c r="F225" i="3"/>
  <c r="J225" i="3"/>
  <c r="D226" i="3"/>
  <c r="H226" i="3"/>
  <c r="L226" i="3"/>
  <c r="F227" i="3"/>
  <c r="J227" i="3"/>
  <c r="D228" i="3"/>
  <c r="H228" i="3"/>
  <c r="L228" i="3"/>
  <c r="F229" i="3"/>
  <c r="J229" i="3"/>
  <c r="D230" i="3"/>
  <c r="H230" i="3"/>
  <c r="L230" i="3"/>
  <c r="F231" i="3"/>
  <c r="J231" i="3"/>
  <c r="D232" i="3"/>
  <c r="H232" i="3"/>
  <c r="L232" i="3"/>
  <c r="F233" i="3"/>
  <c r="J233" i="3"/>
  <c r="D234" i="3"/>
  <c r="H234" i="3"/>
  <c r="L234" i="3"/>
  <c r="F235" i="3"/>
  <c r="J235" i="3"/>
  <c r="D236" i="3"/>
  <c r="H236" i="3"/>
  <c r="L236" i="3"/>
  <c r="F237" i="3"/>
  <c r="J237" i="3"/>
  <c r="D238" i="3"/>
  <c r="H238" i="3"/>
  <c r="L238" i="3"/>
  <c r="F239" i="3"/>
  <c r="J239" i="3"/>
  <c r="D240" i="3"/>
  <c r="H240" i="3"/>
  <c r="L240" i="3"/>
  <c r="F241" i="3"/>
  <c r="J241" i="3"/>
  <c r="D242" i="3"/>
  <c r="H242" i="3"/>
  <c r="L242" i="3"/>
  <c r="F243" i="3"/>
  <c r="J243" i="3"/>
  <c r="D244" i="3"/>
  <c r="H244" i="3"/>
  <c r="L244" i="3"/>
  <c r="F245" i="3"/>
  <c r="J245" i="3"/>
  <c r="D246" i="3"/>
  <c r="H246" i="3"/>
  <c r="L246" i="3"/>
  <c r="F247" i="3"/>
  <c r="J247" i="3"/>
  <c r="D248" i="3"/>
  <c r="H248" i="3"/>
  <c r="L248" i="3"/>
  <c r="F249" i="3"/>
  <c r="J249" i="3"/>
  <c r="D250" i="3"/>
  <c r="H250" i="3"/>
  <c r="L250" i="3"/>
  <c r="F251" i="3"/>
  <c r="J251" i="3"/>
  <c r="D252" i="3"/>
  <c r="H252" i="3"/>
  <c r="L252" i="3"/>
  <c r="F253" i="3"/>
  <c r="J253" i="3"/>
  <c r="D254" i="3"/>
  <c r="H254" i="3"/>
  <c r="L254" i="3"/>
  <c r="F255" i="3"/>
  <c r="J255" i="3"/>
  <c r="D256" i="3"/>
  <c r="H256" i="3"/>
  <c r="L256" i="3"/>
  <c r="F257" i="3"/>
  <c r="J257" i="3"/>
  <c r="D258" i="3"/>
  <c r="H258" i="3"/>
  <c r="L258" i="3"/>
  <c r="F259" i="3"/>
  <c r="J259" i="3"/>
  <c r="D260" i="3"/>
  <c r="H260" i="3"/>
  <c r="L260" i="3"/>
  <c r="F261" i="3"/>
  <c r="J261" i="3"/>
  <c r="D262" i="3"/>
  <c r="H262" i="3"/>
  <c r="L262" i="3"/>
  <c r="F263" i="3"/>
  <c r="J263" i="3"/>
  <c r="D264" i="3"/>
  <c r="H264" i="3"/>
  <c r="L264" i="3"/>
  <c r="F265" i="3"/>
  <c r="J265" i="3"/>
  <c r="D266" i="3"/>
  <c r="H266" i="3"/>
  <c r="L266" i="3"/>
  <c r="F267" i="3"/>
  <c r="J267" i="3"/>
  <c r="D268" i="3"/>
  <c r="H268" i="3"/>
  <c r="L268" i="3"/>
  <c r="F269" i="3"/>
  <c r="J269" i="3"/>
  <c r="D270" i="3"/>
  <c r="H270" i="3"/>
  <c r="L270" i="3"/>
  <c r="F271" i="3"/>
  <c r="J271" i="3"/>
  <c r="D272" i="3"/>
  <c r="H272" i="3"/>
  <c r="L272" i="3"/>
  <c r="F273" i="3"/>
  <c r="J273" i="3"/>
  <c r="D274" i="3"/>
  <c r="H274" i="3"/>
  <c r="L274" i="3"/>
  <c r="F275" i="3"/>
  <c r="J275" i="3"/>
  <c r="D276" i="3"/>
  <c r="H276" i="3"/>
  <c r="L276" i="3"/>
  <c r="F277" i="3"/>
  <c r="J277" i="3"/>
  <c r="D278" i="3"/>
  <c r="H278" i="3"/>
  <c r="L278" i="3"/>
  <c r="F279" i="3"/>
  <c r="J279" i="3"/>
  <c r="D280" i="3"/>
  <c r="H280" i="3"/>
  <c r="L280" i="3"/>
  <c r="F281" i="3"/>
  <c r="J281" i="3"/>
  <c r="D282" i="3"/>
  <c r="H282" i="3"/>
  <c r="L282" i="3"/>
  <c r="F283" i="3"/>
  <c r="J283" i="3"/>
  <c r="D284" i="3"/>
  <c r="H284" i="3"/>
  <c r="L284" i="3"/>
  <c r="F285" i="3"/>
  <c r="J285" i="3"/>
  <c r="D286" i="3"/>
  <c r="H286" i="3"/>
  <c r="L286" i="3"/>
  <c r="F287" i="3"/>
  <c r="J287" i="3"/>
  <c r="D288" i="3"/>
  <c r="H288" i="3"/>
  <c r="L288" i="3"/>
  <c r="F289" i="3"/>
  <c r="J289" i="3"/>
  <c r="D290" i="3"/>
  <c r="H290" i="3"/>
  <c r="L290" i="3"/>
  <c r="F291" i="3"/>
  <c r="J291" i="3"/>
  <c r="D292" i="3"/>
  <c r="H292" i="3"/>
  <c r="L292" i="3"/>
  <c r="F293" i="3"/>
  <c r="J293" i="3"/>
  <c r="D294" i="3"/>
  <c r="H294" i="3"/>
  <c r="L294" i="3"/>
  <c r="F295" i="3"/>
  <c r="J295" i="3"/>
  <c r="D296" i="3"/>
  <c r="H296" i="3"/>
  <c r="L296" i="3"/>
  <c r="F297" i="3"/>
  <c r="J297" i="3"/>
  <c r="D298" i="3"/>
  <c r="H298" i="3"/>
  <c r="L298" i="3"/>
  <c r="F299" i="3"/>
  <c r="J299" i="3"/>
  <c r="D300" i="3"/>
  <c r="H300" i="3"/>
  <c r="L300" i="3"/>
  <c r="F301" i="3"/>
  <c r="J301" i="3"/>
  <c r="D302" i="3"/>
  <c r="H302" i="3"/>
  <c r="L302" i="3"/>
  <c r="F303" i="3"/>
  <c r="J303" i="3"/>
  <c r="D304" i="3"/>
  <c r="H304" i="3"/>
  <c r="L304" i="3"/>
  <c r="F305" i="3"/>
  <c r="J305" i="3"/>
  <c r="D306" i="3"/>
  <c r="H306" i="3"/>
  <c r="L306" i="3"/>
  <c r="F307" i="3"/>
  <c r="J307" i="3"/>
  <c r="D308" i="3"/>
  <c r="H308" i="3"/>
  <c r="L308" i="3"/>
  <c r="K223" i="3"/>
  <c r="I226" i="3"/>
  <c r="E228" i="3"/>
  <c r="G229" i="3"/>
  <c r="E230" i="3"/>
  <c r="G231" i="3"/>
  <c r="E232" i="3"/>
  <c r="C233" i="3"/>
  <c r="K233" i="3"/>
  <c r="I234" i="3"/>
  <c r="G235" i="3"/>
  <c r="I236" i="3"/>
  <c r="K237" i="3"/>
  <c r="G239" i="3"/>
  <c r="C241" i="3"/>
  <c r="I242" i="3"/>
  <c r="K243" i="3"/>
  <c r="K245" i="3"/>
  <c r="C247" i="3"/>
  <c r="C249" i="3"/>
  <c r="I250" i="3"/>
  <c r="E252" i="3"/>
  <c r="K253" i="3"/>
  <c r="G255" i="3"/>
  <c r="G261" i="3"/>
  <c r="G263" i="3"/>
  <c r="E264" i="3"/>
  <c r="C265" i="3"/>
  <c r="G265" i="3"/>
  <c r="E266" i="3"/>
  <c r="C267" i="3"/>
  <c r="K267" i="3"/>
  <c r="I268" i="3"/>
  <c r="G269" i="3"/>
  <c r="E270" i="3"/>
  <c r="C271" i="3"/>
  <c r="K271" i="3"/>
  <c r="I272" i="3"/>
  <c r="G273" i="3"/>
  <c r="C275" i="3"/>
  <c r="C277" i="3"/>
  <c r="E278" i="3"/>
  <c r="C279" i="3"/>
  <c r="G279" i="3"/>
  <c r="E280" i="3"/>
  <c r="C281" i="3"/>
  <c r="K281" i="3"/>
  <c r="I282" i="3"/>
  <c r="K12" i="3"/>
  <c r="E19" i="3"/>
  <c r="I25" i="3"/>
  <c r="L30" i="3"/>
  <c r="E35" i="3"/>
  <c r="H39" i="3"/>
  <c r="J43" i="3"/>
  <c r="C48" i="3"/>
  <c r="F52" i="3"/>
  <c r="H56" i="3"/>
  <c r="D59" i="3"/>
  <c r="E61" i="3"/>
  <c r="F63" i="3"/>
  <c r="H65" i="3"/>
  <c r="I67" i="3"/>
  <c r="J69" i="3"/>
  <c r="L71" i="3"/>
  <c r="C74" i="3"/>
  <c r="D76" i="3"/>
  <c r="C78" i="3"/>
  <c r="I79" i="3"/>
  <c r="E81" i="3"/>
  <c r="K82" i="3"/>
  <c r="G84" i="3"/>
  <c r="C86" i="3"/>
  <c r="I87" i="3"/>
  <c r="E89" i="3"/>
  <c r="G90" i="3"/>
  <c r="H91" i="3"/>
  <c r="H92" i="3"/>
  <c r="I93" i="3"/>
  <c r="J94" i="3"/>
  <c r="J95" i="3"/>
  <c r="K96" i="3"/>
  <c r="L97" i="3"/>
  <c r="L98" i="3"/>
  <c r="C100" i="3"/>
  <c r="D101" i="3"/>
  <c r="D102" i="3"/>
  <c r="E103" i="3"/>
  <c r="F104" i="3"/>
  <c r="F105" i="3"/>
  <c r="G106" i="3"/>
  <c r="H107" i="3"/>
  <c r="H108" i="3"/>
  <c r="I109" i="3"/>
  <c r="J110" i="3"/>
  <c r="J111" i="3"/>
  <c r="K112" i="3"/>
  <c r="L113" i="3"/>
  <c r="L114" i="3"/>
  <c r="C116" i="3"/>
  <c r="D117" i="3"/>
  <c r="D118" i="3"/>
  <c r="E119" i="3"/>
  <c r="F120" i="3"/>
  <c r="F121" i="3"/>
  <c r="G122" i="3"/>
  <c r="H123" i="3"/>
  <c r="H124" i="3"/>
  <c r="I125" i="3"/>
  <c r="J126" i="3"/>
  <c r="J127" i="3"/>
  <c r="K128" i="3"/>
  <c r="L129" i="3"/>
  <c r="L130" i="3"/>
  <c r="C132" i="3"/>
  <c r="D133" i="3"/>
  <c r="D134" i="3"/>
  <c r="E135" i="3"/>
  <c r="F136" i="3"/>
  <c r="F137" i="3"/>
  <c r="G138" i="3"/>
  <c r="H139" i="3"/>
  <c r="H140" i="3"/>
  <c r="I141" i="3"/>
  <c r="J142" i="3"/>
  <c r="J143" i="3"/>
  <c r="H144" i="3"/>
  <c r="E145" i="3"/>
  <c r="L145" i="3"/>
  <c r="J146" i="3"/>
  <c r="F147" i="3"/>
  <c r="C148" i="3"/>
  <c r="K148" i="3"/>
  <c r="F149" i="3"/>
  <c r="K149" i="3"/>
  <c r="G150" i="3"/>
  <c r="L150" i="3"/>
  <c r="G151" i="3"/>
  <c r="C152" i="3"/>
  <c r="H152" i="3"/>
  <c r="C153" i="3"/>
  <c r="I153" i="3"/>
  <c r="D154" i="3"/>
  <c r="I154" i="3"/>
  <c r="E155" i="3"/>
  <c r="J155" i="3"/>
  <c r="E156" i="3"/>
  <c r="K156" i="3"/>
  <c r="F157" i="3"/>
  <c r="K157" i="3"/>
  <c r="G158" i="3"/>
  <c r="L158" i="3"/>
  <c r="G159" i="3"/>
  <c r="C160" i="3"/>
  <c r="H160" i="3"/>
  <c r="C161" i="3"/>
  <c r="I161" i="3"/>
  <c r="D162" i="3"/>
  <c r="I162" i="3"/>
  <c r="E163" i="3"/>
  <c r="J163" i="3"/>
  <c r="E164" i="3"/>
  <c r="K164" i="3"/>
  <c r="F165" i="3"/>
  <c r="K165" i="3"/>
  <c r="G166" i="3"/>
  <c r="L166" i="3"/>
  <c r="G167" i="3"/>
  <c r="C168" i="3"/>
  <c r="H168" i="3"/>
  <c r="C169" i="3"/>
  <c r="I169" i="3"/>
  <c r="D170" i="3"/>
  <c r="I170" i="3"/>
  <c r="E171" i="3"/>
  <c r="J171" i="3"/>
  <c r="E172" i="3"/>
  <c r="K172" i="3"/>
  <c r="F173" i="3"/>
  <c r="K173" i="3"/>
  <c r="G174" i="3"/>
  <c r="L174" i="3"/>
  <c r="G175" i="3"/>
  <c r="C176" i="3"/>
  <c r="H176" i="3"/>
  <c r="C177" i="3"/>
  <c r="I177" i="3"/>
  <c r="D178" i="3"/>
  <c r="I178" i="3"/>
  <c r="E179" i="3"/>
  <c r="J179" i="3"/>
  <c r="E180" i="3"/>
  <c r="K180" i="3"/>
  <c r="F181" i="3"/>
  <c r="K181" i="3"/>
  <c r="G182" i="3"/>
  <c r="L182" i="3"/>
  <c r="G183" i="3"/>
  <c r="C184" i="3"/>
  <c r="H184" i="3"/>
  <c r="C185" i="3"/>
  <c r="G185" i="3"/>
  <c r="K185" i="3"/>
  <c r="E186" i="3"/>
  <c r="I186" i="3"/>
  <c r="C187" i="3"/>
  <c r="G187" i="3"/>
  <c r="K187" i="3"/>
  <c r="E188" i="3"/>
  <c r="I188" i="3"/>
  <c r="C189" i="3"/>
  <c r="G189" i="3"/>
  <c r="K189" i="3"/>
  <c r="E190" i="3"/>
  <c r="I190" i="3"/>
  <c r="C191" i="3"/>
  <c r="G191" i="3"/>
  <c r="K191" i="3"/>
  <c r="E192" i="3"/>
  <c r="I192" i="3"/>
  <c r="C193" i="3"/>
  <c r="G193" i="3"/>
  <c r="K193" i="3"/>
  <c r="E194" i="3"/>
  <c r="I194" i="3"/>
  <c r="C195" i="3"/>
  <c r="G195" i="3"/>
  <c r="K195" i="3"/>
  <c r="E196" i="3"/>
  <c r="I196" i="3"/>
  <c r="C197" i="3"/>
  <c r="G197" i="3"/>
  <c r="K197" i="3"/>
  <c r="E198" i="3"/>
  <c r="I198" i="3"/>
  <c r="C199" i="3"/>
  <c r="G199" i="3"/>
  <c r="K199" i="3"/>
  <c r="E200" i="3"/>
  <c r="I200" i="3"/>
  <c r="C201" i="3"/>
  <c r="G201" i="3"/>
  <c r="K201" i="3"/>
  <c r="E202" i="3"/>
  <c r="I202" i="3"/>
  <c r="C203" i="3"/>
  <c r="G203" i="3"/>
  <c r="K203" i="3"/>
  <c r="E204" i="3"/>
  <c r="I204" i="3"/>
  <c r="C205" i="3"/>
  <c r="G205" i="3"/>
  <c r="K205" i="3"/>
  <c r="E206" i="3"/>
  <c r="I206" i="3"/>
  <c r="C207" i="3"/>
  <c r="G207" i="3"/>
  <c r="K207" i="3"/>
  <c r="E208" i="3"/>
  <c r="I208" i="3"/>
  <c r="C209" i="3"/>
  <c r="G209" i="3"/>
  <c r="K209" i="3"/>
  <c r="E210" i="3"/>
  <c r="I210" i="3"/>
  <c r="C211" i="3"/>
  <c r="G211" i="3"/>
  <c r="K211" i="3"/>
  <c r="E212" i="3"/>
  <c r="I212" i="3"/>
  <c r="C213" i="3"/>
  <c r="G213" i="3"/>
  <c r="K213" i="3"/>
  <c r="E214" i="3"/>
  <c r="I214" i="3"/>
  <c r="C215" i="3"/>
  <c r="G215" i="3"/>
  <c r="K215" i="3"/>
  <c r="E216" i="3"/>
  <c r="I216" i="3"/>
  <c r="C217" i="3"/>
  <c r="G217" i="3"/>
  <c r="K217" i="3"/>
  <c r="E218" i="3"/>
  <c r="I218" i="3"/>
  <c r="C219" i="3"/>
  <c r="G219" i="3"/>
  <c r="K219" i="3"/>
  <c r="E220" i="3"/>
  <c r="I220" i="3"/>
  <c r="C221" i="3"/>
  <c r="G221" i="3"/>
  <c r="K221" i="3"/>
  <c r="E222" i="3"/>
  <c r="I222" i="3"/>
  <c r="C223" i="3"/>
  <c r="G223" i="3"/>
  <c r="E224" i="3"/>
  <c r="I224" i="3"/>
  <c r="C225" i="3"/>
  <c r="G225" i="3"/>
  <c r="K225" i="3"/>
  <c r="E226" i="3"/>
  <c r="C227" i="3"/>
  <c r="G227" i="3"/>
  <c r="K227" i="3"/>
  <c r="I228" i="3"/>
  <c r="C229" i="3"/>
  <c r="K229" i="3"/>
  <c r="I230" i="3"/>
  <c r="C231" i="3"/>
  <c r="K231" i="3"/>
  <c r="I232" i="3"/>
  <c r="G233" i="3"/>
  <c r="E234" i="3"/>
  <c r="C235" i="3"/>
  <c r="K235" i="3"/>
  <c r="E236" i="3"/>
  <c r="C237" i="3"/>
  <c r="G237" i="3"/>
  <c r="E238" i="3"/>
  <c r="I238" i="3"/>
  <c r="C239" i="3"/>
  <c r="K239" i="3"/>
  <c r="E240" i="3"/>
  <c r="I240" i="3"/>
  <c r="G241" i="3"/>
  <c r="K241" i="3"/>
  <c r="E242" i="3"/>
  <c r="C243" i="3"/>
  <c r="G243" i="3"/>
  <c r="E244" i="3"/>
  <c r="I244" i="3"/>
  <c r="C245" i="3"/>
  <c r="G245" i="3"/>
  <c r="E246" i="3"/>
  <c r="I246" i="3"/>
  <c r="G247" i="3"/>
  <c r="K247" i="3"/>
  <c r="E248" i="3"/>
  <c r="I248" i="3"/>
  <c r="G249" i="3"/>
  <c r="K249" i="3"/>
  <c r="E250" i="3"/>
  <c r="C251" i="3"/>
  <c r="G251" i="3"/>
  <c r="K251" i="3"/>
  <c r="I252" i="3"/>
  <c r="C253" i="3"/>
  <c r="G253" i="3"/>
  <c r="E254" i="3"/>
  <c r="I254" i="3"/>
  <c r="C255" i="3"/>
  <c r="K255" i="3"/>
  <c r="E256" i="3"/>
  <c r="I256" i="3"/>
  <c r="C257" i="3"/>
  <c r="G257" i="3"/>
  <c r="K257" i="3"/>
  <c r="E258" i="3"/>
  <c r="I258" i="3"/>
  <c r="C259" i="3"/>
  <c r="G259" i="3"/>
  <c r="K259" i="3"/>
  <c r="E260" i="3"/>
  <c r="I260" i="3"/>
  <c r="C261" i="3"/>
  <c r="K261" i="3"/>
  <c r="E262" i="3"/>
  <c r="I262" i="3"/>
  <c r="C263" i="3"/>
  <c r="K263" i="3"/>
  <c r="I264" i="3"/>
  <c r="K265" i="3"/>
  <c r="I266" i="3"/>
  <c r="G267" i="3"/>
  <c r="E268" i="3"/>
  <c r="C269" i="3"/>
  <c r="K269" i="3"/>
  <c r="I270" i="3"/>
  <c r="G271" i="3"/>
  <c r="E272" i="3"/>
  <c r="C273" i="3"/>
  <c r="K273" i="3"/>
  <c r="E274" i="3"/>
  <c r="I274" i="3"/>
  <c r="G275" i="3"/>
  <c r="K275" i="3"/>
  <c r="E276" i="3"/>
  <c r="I276" i="3"/>
  <c r="G277" i="3"/>
  <c r="K277" i="3"/>
  <c r="I278" i="3"/>
  <c r="K279" i="3"/>
  <c r="I280" i="3"/>
  <c r="G281" i="3"/>
  <c r="E282" i="3"/>
  <c r="J15" i="3"/>
  <c r="D22" i="3"/>
  <c r="H28" i="3"/>
  <c r="L32" i="3"/>
  <c r="E37" i="3"/>
  <c r="H41" i="3"/>
  <c r="J45" i="3"/>
  <c r="C50" i="3"/>
  <c r="F54" i="3"/>
  <c r="L57" i="3"/>
  <c r="C60" i="3"/>
  <c r="D62" i="3"/>
  <c r="F64" i="3"/>
  <c r="G66" i="3"/>
  <c r="H68" i="3"/>
  <c r="J70" i="3"/>
  <c r="K72" i="3"/>
  <c r="C16" i="3"/>
  <c r="F37" i="3"/>
  <c r="G54" i="3"/>
  <c r="G64" i="3"/>
  <c r="L72" i="3"/>
  <c r="E77" i="3"/>
  <c r="G80" i="3"/>
  <c r="I83" i="3"/>
  <c r="K86" i="3"/>
  <c r="L89" i="3"/>
  <c r="C92" i="3"/>
  <c r="D94" i="3"/>
  <c r="F96" i="3"/>
  <c r="G98" i="3"/>
  <c r="H100" i="3"/>
  <c r="J102" i="3"/>
  <c r="K104" i="3"/>
  <c r="L106" i="3"/>
  <c r="D109" i="3"/>
  <c r="E111" i="3"/>
  <c r="F113" i="3"/>
  <c r="H115" i="3"/>
  <c r="I117" i="3"/>
  <c r="J119" i="3"/>
  <c r="L121" i="3"/>
  <c r="C124" i="3"/>
  <c r="D126" i="3"/>
  <c r="F128" i="3"/>
  <c r="G130" i="3"/>
  <c r="H132" i="3"/>
  <c r="J134" i="3"/>
  <c r="K136" i="3"/>
  <c r="L138" i="3"/>
  <c r="D141" i="3"/>
  <c r="E143" i="3"/>
  <c r="K144" i="3"/>
  <c r="F146" i="3"/>
  <c r="J147" i="3"/>
  <c r="C149" i="3"/>
  <c r="D150" i="3"/>
  <c r="E151" i="3"/>
  <c r="E152" i="3"/>
  <c r="F153" i="3"/>
  <c r="G154" i="3"/>
  <c r="G155" i="3"/>
  <c r="H156" i="3"/>
  <c r="I157" i="3"/>
  <c r="I158" i="3"/>
  <c r="J159" i="3"/>
  <c r="K160" i="3"/>
  <c r="K161" i="3"/>
  <c r="L162" i="3"/>
  <c r="C164" i="3"/>
  <c r="C165" i="3"/>
  <c r="D166" i="3"/>
  <c r="E167" i="3"/>
  <c r="E168" i="3"/>
  <c r="F169" i="3"/>
  <c r="G170" i="3"/>
  <c r="G171" i="3"/>
  <c r="H172" i="3"/>
  <c r="I173" i="3"/>
  <c r="I174" i="3"/>
  <c r="J175" i="3"/>
  <c r="K176" i="3"/>
  <c r="K177" i="3"/>
  <c r="L178" i="3"/>
  <c r="C180" i="3"/>
  <c r="C181" i="3"/>
  <c r="D182" i="3"/>
  <c r="E183" i="3"/>
  <c r="E184" i="3"/>
  <c r="E185" i="3"/>
  <c r="C186" i="3"/>
  <c r="K186" i="3"/>
  <c r="I187" i="3"/>
  <c r="G188" i="3"/>
  <c r="E189" i="3"/>
  <c r="C190" i="3"/>
  <c r="K190" i="3"/>
  <c r="I191" i="3"/>
  <c r="G192" i="3"/>
  <c r="E193" i="3"/>
  <c r="C194" i="3"/>
  <c r="K194" i="3"/>
  <c r="I195" i="3"/>
  <c r="G196" i="3"/>
  <c r="E197" i="3"/>
  <c r="C198" i="3"/>
  <c r="K198" i="3"/>
  <c r="I199" i="3"/>
  <c r="G200" i="3"/>
  <c r="E201" i="3"/>
  <c r="C202" i="3"/>
  <c r="K202" i="3"/>
  <c r="I203" i="3"/>
  <c r="G204" i="3"/>
  <c r="E205" i="3"/>
  <c r="C206" i="3"/>
  <c r="K206" i="3"/>
  <c r="I207" i="3"/>
  <c r="G208" i="3"/>
  <c r="E209" i="3"/>
  <c r="C210" i="3"/>
  <c r="K210" i="3"/>
  <c r="I211" i="3"/>
  <c r="G212" i="3"/>
  <c r="E213" i="3"/>
  <c r="C214" i="3"/>
  <c r="K214" i="3"/>
  <c r="I215" i="3"/>
  <c r="G216" i="3"/>
  <c r="E217" i="3"/>
  <c r="C218" i="3"/>
  <c r="K218" i="3"/>
  <c r="I219" i="3"/>
  <c r="G220" i="3"/>
  <c r="E221" i="3"/>
  <c r="C222" i="3"/>
  <c r="K222" i="3"/>
  <c r="I223" i="3"/>
  <c r="G224" i="3"/>
  <c r="E225" i="3"/>
  <c r="C226" i="3"/>
  <c r="K226" i="3"/>
  <c r="I227" i="3"/>
  <c r="G228" i="3"/>
  <c r="E229" i="3"/>
  <c r="C230" i="3"/>
  <c r="K230" i="3"/>
  <c r="I231" i="3"/>
  <c r="G232" i="3"/>
  <c r="E233" i="3"/>
  <c r="C234" i="3"/>
  <c r="K234" i="3"/>
  <c r="I235" i="3"/>
  <c r="G236" i="3"/>
  <c r="E237" i="3"/>
  <c r="C238" i="3"/>
  <c r="K238" i="3"/>
  <c r="I239" i="3"/>
  <c r="G240" i="3"/>
  <c r="E241" i="3"/>
  <c r="C242" i="3"/>
  <c r="K242" i="3"/>
  <c r="I243" i="3"/>
  <c r="G244" i="3"/>
  <c r="E245" i="3"/>
  <c r="C246" i="3"/>
  <c r="K246" i="3"/>
  <c r="I247" i="3"/>
  <c r="G248" i="3"/>
  <c r="E249" i="3"/>
  <c r="C250" i="3"/>
  <c r="K250" i="3"/>
  <c r="I251" i="3"/>
  <c r="G252" i="3"/>
  <c r="E253" i="3"/>
  <c r="C254" i="3"/>
  <c r="K254" i="3"/>
  <c r="I255" i="3"/>
  <c r="G256" i="3"/>
  <c r="E257" i="3"/>
  <c r="C258" i="3"/>
  <c r="K258" i="3"/>
  <c r="I259" i="3"/>
  <c r="G260" i="3"/>
  <c r="E261" i="3"/>
  <c r="C262" i="3"/>
  <c r="K262" i="3"/>
  <c r="I263" i="3"/>
  <c r="G264" i="3"/>
  <c r="E265" i="3"/>
  <c r="C266" i="3"/>
  <c r="K266" i="3"/>
  <c r="I267" i="3"/>
  <c r="G268" i="3"/>
  <c r="E269" i="3"/>
  <c r="C270" i="3"/>
  <c r="K270" i="3"/>
  <c r="I271" i="3"/>
  <c r="G272" i="3"/>
  <c r="E273" i="3"/>
  <c r="C274" i="3"/>
  <c r="K274" i="3"/>
  <c r="I275" i="3"/>
  <c r="G276" i="3"/>
  <c r="E277" i="3"/>
  <c r="C278" i="3"/>
  <c r="K278" i="3"/>
  <c r="I279" i="3"/>
  <c r="G280" i="3"/>
  <c r="E281" i="3"/>
  <c r="C282" i="3"/>
  <c r="K282" i="3"/>
  <c r="G283" i="3"/>
  <c r="L283" i="3"/>
  <c r="G284" i="3"/>
  <c r="C285" i="3"/>
  <c r="H285" i="3"/>
  <c r="C286" i="3"/>
  <c r="I286" i="3"/>
  <c r="D287" i="3"/>
  <c r="I287" i="3"/>
  <c r="E288" i="3"/>
  <c r="J288" i="3"/>
  <c r="E289" i="3"/>
  <c r="K289" i="3"/>
  <c r="F290" i="3"/>
  <c r="K290" i="3"/>
  <c r="G291" i="3"/>
  <c r="L291" i="3"/>
  <c r="G292" i="3"/>
  <c r="C293" i="3"/>
  <c r="H293" i="3"/>
  <c r="C294" i="3"/>
  <c r="I294" i="3"/>
  <c r="D295" i="3"/>
  <c r="I295" i="3"/>
  <c r="E296" i="3"/>
  <c r="J296" i="3"/>
  <c r="E297" i="3"/>
  <c r="K297" i="3"/>
  <c r="F298" i="3"/>
  <c r="K298" i="3"/>
  <c r="G299" i="3"/>
  <c r="L299" i="3"/>
  <c r="G300" i="3"/>
  <c r="C301" i="3"/>
  <c r="H301" i="3"/>
  <c r="C302" i="3"/>
  <c r="I302" i="3"/>
  <c r="D303" i="3"/>
  <c r="I303" i="3"/>
  <c r="E304" i="3"/>
  <c r="J304" i="3"/>
  <c r="E305" i="3"/>
  <c r="K305" i="3"/>
  <c r="F306" i="3"/>
  <c r="K306" i="3"/>
  <c r="G307" i="3"/>
  <c r="L307" i="3"/>
  <c r="G308" i="3"/>
  <c r="D207" i="3"/>
  <c r="J208" i="3"/>
  <c r="H209" i="3"/>
  <c r="D211" i="3"/>
  <c r="L211" i="3"/>
  <c r="J212" i="3"/>
  <c r="H213" i="3"/>
  <c r="F214" i="3"/>
  <c r="D215" i="3"/>
  <c r="L215" i="3"/>
  <c r="J216" i="3"/>
  <c r="H217" i="3"/>
  <c r="F218" i="3"/>
  <c r="D219" i="3"/>
  <c r="L219" i="3"/>
  <c r="J220" i="3"/>
  <c r="F222" i="3"/>
  <c r="D223" i="3"/>
  <c r="J224" i="3"/>
  <c r="F226" i="3"/>
  <c r="L227" i="3"/>
  <c r="H229" i="3"/>
  <c r="F230" i="3"/>
  <c r="D231" i="3"/>
  <c r="J232" i="3"/>
  <c r="H233" i="3"/>
  <c r="F234" i="3"/>
  <c r="L235" i="3"/>
  <c r="J236" i="3"/>
  <c r="H237" i="3"/>
  <c r="F238" i="3"/>
  <c r="L239" i="3"/>
  <c r="H241" i="3"/>
  <c r="D243" i="3"/>
  <c r="J244" i="3"/>
  <c r="F246" i="3"/>
  <c r="D247" i="3"/>
  <c r="L247" i="3"/>
  <c r="H249" i="3"/>
  <c r="F250" i="3"/>
  <c r="D251" i="3"/>
  <c r="L251" i="3"/>
  <c r="H253" i="3"/>
  <c r="F254" i="3"/>
  <c r="L255" i="3"/>
  <c r="J256" i="3"/>
  <c r="F258" i="3"/>
  <c r="D259" i="3"/>
  <c r="L259" i="3"/>
  <c r="H261" i="3"/>
  <c r="F262" i="3"/>
  <c r="D263" i="3"/>
  <c r="J264" i="3"/>
  <c r="H265" i="3"/>
  <c r="F266" i="3"/>
  <c r="L267" i="3"/>
  <c r="J268" i="3"/>
  <c r="H269" i="3"/>
  <c r="D271" i="3"/>
  <c r="L271" i="3"/>
  <c r="J272" i="3"/>
  <c r="H273" i="3"/>
  <c r="D275" i="3"/>
  <c r="L275" i="3"/>
  <c r="J276" i="3"/>
  <c r="H277" i="3"/>
  <c r="F278" i="3"/>
  <c r="D279" i="3"/>
  <c r="L279" i="3"/>
  <c r="J280" i="3"/>
  <c r="H281" i="3"/>
  <c r="F282" i="3"/>
  <c r="C283" i="3"/>
  <c r="G289" i="3"/>
  <c r="G290" i="3"/>
  <c r="H291" i="3"/>
  <c r="I292" i="3"/>
  <c r="I293" i="3"/>
  <c r="J294" i="3"/>
  <c r="K295" i="3"/>
  <c r="K296" i="3"/>
  <c r="L297" i="3"/>
  <c r="C299" i="3"/>
  <c r="C300" i="3"/>
  <c r="D301" i="3"/>
  <c r="E302" i="3"/>
  <c r="E303" i="3"/>
  <c r="F304" i="3"/>
  <c r="G305" i="3"/>
  <c r="G306" i="3"/>
  <c r="H307" i="3"/>
  <c r="I308" i="3"/>
  <c r="K120" i="3"/>
  <c r="L122" i="3"/>
  <c r="E127" i="3"/>
  <c r="H131" i="3"/>
  <c r="J135" i="3"/>
  <c r="D142" i="3"/>
  <c r="I145" i="3"/>
  <c r="G148" i="3"/>
  <c r="I150" i="3"/>
  <c r="K152" i="3"/>
  <c r="K153" i="3"/>
  <c r="C157" i="3"/>
  <c r="E159" i="3"/>
  <c r="F161" i="3"/>
  <c r="G163" i="3"/>
  <c r="I165" i="3"/>
  <c r="J167" i="3"/>
  <c r="K169" i="3"/>
  <c r="C172" i="3"/>
  <c r="D174" i="3"/>
  <c r="E176" i="3"/>
  <c r="G179" i="3"/>
  <c r="I181" i="3"/>
  <c r="K184" i="3"/>
  <c r="E187" i="3"/>
  <c r="K188" i="3"/>
  <c r="K192" i="3"/>
  <c r="E195" i="3"/>
  <c r="G198" i="3"/>
  <c r="K200" i="3"/>
  <c r="G202" i="3"/>
  <c r="C204" i="3"/>
  <c r="I205" i="3"/>
  <c r="E207" i="3"/>
  <c r="K208" i="3"/>
  <c r="G210" i="3"/>
  <c r="C212" i="3"/>
  <c r="I213" i="3"/>
  <c r="E215" i="3"/>
  <c r="K216" i="3"/>
  <c r="G218" i="3"/>
  <c r="C220" i="3"/>
  <c r="I221" i="3"/>
  <c r="E223" i="3"/>
  <c r="K224" i="3"/>
  <c r="G226" i="3"/>
  <c r="C228" i="3"/>
  <c r="I229" i="3"/>
  <c r="E231" i="3"/>
  <c r="K232" i="3"/>
  <c r="G234" i="3"/>
  <c r="C236" i="3"/>
  <c r="I237" i="3"/>
  <c r="E239" i="3"/>
  <c r="K240" i="3"/>
  <c r="G242" i="3"/>
  <c r="C244" i="3"/>
  <c r="I245" i="3"/>
  <c r="E247" i="3"/>
  <c r="K248" i="3"/>
  <c r="G250" i="3"/>
  <c r="C252" i="3"/>
  <c r="I253" i="3"/>
  <c r="E255" i="3"/>
  <c r="K256" i="3"/>
  <c r="G258" i="3"/>
  <c r="C260" i="3"/>
  <c r="I261" i="3"/>
  <c r="E263" i="3"/>
  <c r="K264" i="3"/>
  <c r="G266" i="3"/>
  <c r="C268" i="3"/>
  <c r="I269" i="3"/>
  <c r="E271" i="3"/>
  <c r="K272" i="3"/>
  <c r="G274" i="3"/>
  <c r="C276" i="3"/>
  <c r="I277" i="3"/>
  <c r="C280" i="3"/>
  <c r="I281" i="3"/>
  <c r="I283" i="3"/>
  <c r="E285" i="3"/>
  <c r="K286" i="3"/>
  <c r="L287" i="3"/>
  <c r="C289" i="3"/>
  <c r="C290" i="3"/>
  <c r="D291" i="3"/>
  <c r="E292" i="3"/>
  <c r="E293" i="3"/>
  <c r="F294" i="3"/>
  <c r="G295" i="3"/>
  <c r="G296" i="3"/>
  <c r="H297" i="3"/>
  <c r="I298" i="3"/>
  <c r="I299" i="3"/>
  <c r="J300" i="3"/>
  <c r="K301" i="3"/>
  <c r="K302" i="3"/>
  <c r="L303" i="3"/>
  <c r="C305" i="3"/>
  <c r="C306" i="3"/>
  <c r="D307" i="3"/>
  <c r="E308" i="3"/>
  <c r="D33" i="3"/>
  <c r="K70" i="3"/>
  <c r="F80" i="3"/>
  <c r="J86" i="3"/>
  <c r="L91" i="3"/>
  <c r="D96" i="3"/>
  <c r="G100" i="3"/>
  <c r="J104" i="3"/>
  <c r="L108" i="3"/>
  <c r="E113" i="3"/>
  <c r="H117" i="3"/>
  <c r="J121" i="3"/>
  <c r="C126" i="3"/>
  <c r="F130" i="3"/>
  <c r="H134" i="3"/>
  <c r="K138" i="3"/>
  <c r="D143" i="3"/>
  <c r="D146" i="3"/>
  <c r="L148" i="3"/>
  <c r="C151" i="3"/>
  <c r="E153" i="3"/>
  <c r="F155" i="3"/>
  <c r="G157" i="3"/>
  <c r="I159" i="3"/>
  <c r="J161" i="3"/>
  <c r="K163" i="3"/>
  <c r="C166" i="3"/>
  <c r="D168" i="3"/>
  <c r="E170" i="3"/>
  <c r="G172" i="3"/>
  <c r="H174" i="3"/>
  <c r="I176" i="3"/>
  <c r="K178" i="3"/>
  <c r="L180" i="3"/>
  <c r="D184" i="3"/>
  <c r="L185" i="3"/>
  <c r="H187" i="3"/>
  <c r="L189" i="3"/>
  <c r="D193" i="3"/>
  <c r="H195" i="3"/>
  <c r="L197" i="3"/>
  <c r="H199" i="3"/>
  <c r="D201" i="3"/>
  <c r="J202" i="3"/>
  <c r="F204" i="3"/>
  <c r="L205" i="3"/>
  <c r="H207" i="3"/>
  <c r="D209" i="3"/>
  <c r="J210" i="3"/>
  <c r="F212" i="3"/>
  <c r="L213" i="3"/>
  <c r="H215" i="3"/>
  <c r="D217" i="3"/>
  <c r="J218" i="3"/>
  <c r="F220" i="3"/>
  <c r="L221" i="3"/>
  <c r="H223" i="3"/>
  <c r="D225" i="3"/>
  <c r="J226" i="3"/>
  <c r="F228" i="3"/>
  <c r="L229" i="3"/>
  <c r="H231" i="3"/>
  <c r="D233" i="3"/>
  <c r="J234" i="3"/>
  <c r="F236" i="3"/>
  <c r="L237" i="3"/>
  <c r="H239" i="3"/>
  <c r="D241" i="3"/>
  <c r="J242" i="3"/>
  <c r="F244" i="3"/>
  <c r="L245" i="3"/>
  <c r="H247" i="3"/>
  <c r="D249" i="3"/>
  <c r="J250" i="3"/>
  <c r="F252" i="3"/>
  <c r="L253" i="3"/>
  <c r="H255" i="3"/>
  <c r="D257" i="3"/>
  <c r="J258" i="3"/>
  <c r="F260" i="3"/>
  <c r="L261" i="3"/>
  <c r="H263" i="3"/>
  <c r="D265" i="3"/>
  <c r="J266" i="3"/>
  <c r="F268" i="3"/>
  <c r="L269" i="3"/>
  <c r="H271" i="3"/>
  <c r="D273" i="3"/>
  <c r="J274" i="3"/>
  <c r="D277" i="3"/>
  <c r="J278" i="3"/>
  <c r="D281" i="3"/>
  <c r="E283" i="3"/>
  <c r="K284" i="3"/>
  <c r="L285" i="3"/>
  <c r="C287" i="3"/>
  <c r="C288" i="3"/>
  <c r="I289" i="3"/>
  <c r="J290" i="3"/>
  <c r="K291" i="3"/>
  <c r="K292" i="3"/>
  <c r="L293" i="3"/>
  <c r="C295" i="3"/>
  <c r="H295" i="3"/>
  <c r="D297" i="3"/>
  <c r="E298" i="3"/>
  <c r="E299" i="3"/>
  <c r="F300" i="3"/>
  <c r="G301" i="3"/>
  <c r="G302" i="3"/>
  <c r="H303" i="3"/>
  <c r="I304" i="3"/>
  <c r="I305" i="3"/>
  <c r="J306" i="3"/>
  <c r="K307" i="3"/>
  <c r="K308" i="3"/>
  <c r="G22" i="3"/>
  <c r="I41" i="3"/>
  <c r="C58" i="3"/>
  <c r="H66" i="3"/>
  <c r="L74" i="3"/>
  <c r="J78" i="3"/>
  <c r="L81" i="3"/>
  <c r="D85" i="3"/>
  <c r="F88" i="3"/>
  <c r="K90" i="3"/>
  <c r="L92" i="3"/>
  <c r="D95" i="3"/>
  <c r="E97" i="3"/>
  <c r="F99" i="3"/>
  <c r="H101" i="3"/>
  <c r="I103" i="3"/>
  <c r="J105" i="3"/>
  <c r="L107" i="3"/>
  <c r="C110" i="3"/>
  <c r="D112" i="3"/>
  <c r="F114" i="3"/>
  <c r="G116" i="3"/>
  <c r="H118" i="3"/>
  <c r="J120" i="3"/>
  <c r="K122" i="3"/>
  <c r="L124" i="3"/>
  <c r="D127" i="3"/>
  <c r="E129" i="3"/>
  <c r="F131" i="3"/>
  <c r="H133" i="3"/>
  <c r="I135" i="3"/>
  <c r="J137" i="3"/>
  <c r="L139" i="3"/>
  <c r="C142" i="3"/>
  <c r="C144" i="3"/>
  <c r="F145" i="3"/>
  <c r="K146" i="3"/>
  <c r="F148" i="3"/>
  <c r="G149" i="3"/>
  <c r="H150" i="3"/>
  <c r="I151" i="3"/>
  <c r="I152" i="3"/>
  <c r="J153" i="3"/>
  <c r="K154" i="3"/>
  <c r="K155" i="3"/>
  <c r="L156" i="3"/>
  <c r="C158" i="3"/>
  <c r="C159" i="3"/>
  <c r="D160" i="3"/>
  <c r="E161" i="3"/>
  <c r="E162" i="3"/>
  <c r="F163" i="3"/>
  <c r="G164" i="3"/>
  <c r="G165" i="3"/>
  <c r="H166" i="3"/>
  <c r="I167" i="3"/>
  <c r="I168" i="3"/>
  <c r="J169" i="3"/>
  <c r="K170" i="3"/>
  <c r="K171" i="3"/>
  <c r="L172" i="3"/>
  <c r="C174" i="3"/>
  <c r="C175" i="3"/>
  <c r="D176" i="3"/>
  <c r="E177" i="3"/>
  <c r="E178" i="3"/>
  <c r="F179" i="3"/>
  <c r="G180" i="3"/>
  <c r="G181" i="3"/>
  <c r="H182" i="3"/>
  <c r="I183" i="3"/>
  <c r="I184" i="3"/>
  <c r="H185" i="3"/>
  <c r="F186" i="3"/>
  <c r="D187" i="3"/>
  <c r="L187" i="3"/>
  <c r="J188" i="3"/>
  <c r="H189" i="3"/>
  <c r="F190" i="3"/>
  <c r="D191" i="3"/>
  <c r="L191" i="3"/>
  <c r="J192" i="3"/>
  <c r="H193" i="3"/>
  <c r="F194" i="3"/>
  <c r="D195" i="3"/>
  <c r="L195" i="3"/>
  <c r="J196" i="3"/>
  <c r="H197" i="3"/>
  <c r="F198" i="3"/>
  <c r="D199" i="3"/>
  <c r="L199" i="3"/>
  <c r="J200" i="3"/>
  <c r="H201" i="3"/>
  <c r="F202" i="3"/>
  <c r="D203" i="3"/>
  <c r="L203" i="3"/>
  <c r="J204" i="3"/>
  <c r="H205" i="3"/>
  <c r="F206" i="3"/>
  <c r="L207" i="3"/>
  <c r="F210" i="3"/>
  <c r="H221" i="3"/>
  <c r="L223" i="3"/>
  <c r="H225" i="3"/>
  <c r="D227" i="3"/>
  <c r="J228" i="3"/>
  <c r="L231" i="3"/>
  <c r="D235" i="3"/>
  <c r="D239" i="3"/>
  <c r="J240" i="3"/>
  <c r="F242" i="3"/>
  <c r="L243" i="3"/>
  <c r="H245" i="3"/>
  <c r="J248" i="3"/>
  <c r="J252" i="3"/>
  <c r="D255" i="3"/>
  <c r="H257" i="3"/>
  <c r="J260" i="3"/>
  <c r="L263" i="3"/>
  <c r="D267" i="3"/>
  <c r="F270" i="3"/>
  <c r="F274" i="3"/>
  <c r="H283" i="3"/>
  <c r="C284" i="3"/>
  <c r="I284" i="3"/>
  <c r="D285" i="3"/>
  <c r="I285" i="3"/>
  <c r="E286" i="3"/>
  <c r="J286" i="3"/>
  <c r="E287" i="3"/>
  <c r="K287" i="3"/>
  <c r="F288" i="3"/>
  <c r="K288" i="3"/>
  <c r="L289" i="3"/>
  <c r="C291" i="3"/>
  <c r="C292" i="3"/>
  <c r="D293" i="3"/>
  <c r="E294" i="3"/>
  <c r="E295" i="3"/>
  <c r="F296" i="3"/>
  <c r="G297" i="3"/>
  <c r="G298" i="3"/>
  <c r="H299" i="3"/>
  <c r="I300" i="3"/>
  <c r="I301" i="3"/>
  <c r="J302" i="3"/>
  <c r="K303" i="3"/>
  <c r="K304" i="3"/>
  <c r="L305" i="3"/>
  <c r="C307" i="3"/>
  <c r="C308" i="3"/>
  <c r="J118" i="3"/>
  <c r="D125" i="3"/>
  <c r="F129" i="3"/>
  <c r="I133" i="3"/>
  <c r="L137" i="3"/>
  <c r="C140" i="3"/>
  <c r="D144" i="3"/>
  <c r="L146" i="3"/>
  <c r="I149" i="3"/>
  <c r="J151" i="3"/>
  <c r="L154" i="3"/>
  <c r="C156" i="3"/>
  <c r="D158" i="3"/>
  <c r="E160" i="3"/>
  <c r="G162" i="3"/>
  <c r="H164" i="3"/>
  <c r="I166" i="3"/>
  <c r="K168" i="3"/>
  <c r="L170" i="3"/>
  <c r="C173" i="3"/>
  <c r="E175" i="3"/>
  <c r="G178" i="3"/>
  <c r="H180" i="3"/>
  <c r="J183" i="3"/>
  <c r="G186" i="3"/>
  <c r="I189" i="3"/>
  <c r="C192" i="3"/>
  <c r="G194" i="3"/>
  <c r="I197" i="3"/>
  <c r="C200" i="3"/>
  <c r="I201" i="3"/>
  <c r="E203" i="3"/>
  <c r="K204" i="3"/>
  <c r="G206" i="3"/>
  <c r="C208" i="3"/>
  <c r="I209" i="3"/>
  <c r="E211" i="3"/>
  <c r="K212" i="3"/>
  <c r="G214" i="3"/>
  <c r="C216" i="3"/>
  <c r="I217" i="3"/>
  <c r="E219" i="3"/>
  <c r="K220" i="3"/>
  <c r="G222" i="3"/>
  <c r="C224" i="3"/>
  <c r="I225" i="3"/>
  <c r="E227" i="3"/>
  <c r="K228" i="3"/>
  <c r="G230" i="3"/>
  <c r="C232" i="3"/>
  <c r="I233" i="3"/>
  <c r="E235" i="3"/>
  <c r="K236" i="3"/>
  <c r="G238" i="3"/>
  <c r="C240" i="3"/>
  <c r="I241" i="3"/>
  <c r="E243" i="3"/>
  <c r="K244" i="3"/>
  <c r="G246" i="3"/>
  <c r="C248" i="3"/>
  <c r="I249" i="3"/>
  <c r="E251" i="3"/>
  <c r="K252" i="3"/>
  <c r="G254" i="3"/>
  <c r="C256" i="3"/>
  <c r="I257" i="3"/>
  <c r="E259" i="3"/>
  <c r="K260" i="3"/>
  <c r="G262" i="3"/>
  <c r="C264" i="3"/>
  <c r="I265" i="3"/>
  <c r="E267" i="3"/>
  <c r="K268" i="3"/>
  <c r="G270" i="3"/>
  <c r="C272" i="3"/>
  <c r="I273" i="3"/>
  <c r="E275" i="3"/>
  <c r="K276" i="3"/>
  <c r="G278" i="3"/>
  <c r="K280" i="3"/>
  <c r="D283" i="3"/>
  <c r="J284" i="3"/>
  <c r="F286" i="3"/>
  <c r="G287" i="3"/>
  <c r="G288" i="3"/>
  <c r="H289" i="3"/>
  <c r="I290" i="3"/>
  <c r="I291" i="3"/>
  <c r="J292" i="3"/>
  <c r="K293" i="3"/>
  <c r="K294" i="3"/>
  <c r="L295" i="3"/>
  <c r="C297" i="3"/>
  <c r="C298" i="3"/>
  <c r="D299" i="3"/>
  <c r="E300" i="3"/>
  <c r="E301" i="3"/>
  <c r="F302" i="3"/>
  <c r="G303" i="3"/>
  <c r="G304" i="3"/>
  <c r="H305" i="3"/>
  <c r="I306" i="3"/>
  <c r="I307" i="3"/>
  <c r="J308" i="3"/>
  <c r="D50" i="3"/>
  <c r="F62" i="3"/>
  <c r="D77" i="3"/>
  <c r="H83" i="3"/>
  <c r="J89" i="3"/>
  <c r="C94" i="3"/>
  <c r="F98" i="3"/>
  <c r="H102" i="3"/>
  <c r="K106" i="3"/>
  <c r="D111" i="3"/>
  <c r="F115" i="3"/>
  <c r="I119" i="3"/>
  <c r="L123" i="3"/>
  <c r="D128" i="3"/>
  <c r="G132" i="3"/>
  <c r="J136" i="3"/>
  <c r="L140" i="3"/>
  <c r="J144" i="3"/>
  <c r="H147" i="3"/>
  <c r="C150" i="3"/>
  <c r="D152" i="3"/>
  <c r="E154" i="3"/>
  <c r="G156" i="3"/>
  <c r="H158" i="3"/>
  <c r="I160" i="3"/>
  <c r="K162" i="3"/>
  <c r="L164" i="3"/>
  <c r="C167" i="3"/>
  <c r="E169" i="3"/>
  <c r="F171" i="3"/>
  <c r="G173" i="3"/>
  <c r="I175" i="3"/>
  <c r="J177" i="3"/>
  <c r="K179" i="3"/>
  <c r="C182" i="3"/>
  <c r="D185" i="3"/>
  <c r="J186" i="3"/>
  <c r="F188" i="3"/>
  <c r="J190" i="3"/>
  <c r="L193" i="3"/>
  <c r="F196" i="3"/>
  <c r="J198" i="3"/>
  <c r="F200" i="3"/>
  <c r="L201" i="3"/>
  <c r="H203" i="3"/>
  <c r="D205" i="3"/>
  <c r="J206" i="3"/>
  <c r="F208" i="3"/>
  <c r="L209" i="3"/>
  <c r="H211" i="3"/>
  <c r="D213" i="3"/>
  <c r="J214" i="3"/>
  <c r="F216" i="3"/>
  <c r="L217" i="3"/>
  <c r="H219" i="3"/>
  <c r="D221" i="3"/>
  <c r="J222" i="3"/>
  <c r="F224" i="3"/>
  <c r="L225" i="3"/>
  <c r="H227" i="3"/>
  <c r="D229" i="3"/>
  <c r="J230" i="3"/>
  <c r="F232" i="3"/>
  <c r="L233" i="3"/>
  <c r="H235" i="3"/>
  <c r="D237" i="3"/>
  <c r="J238" i="3"/>
  <c r="F240" i="3"/>
  <c r="L241" i="3"/>
  <c r="H243" i="3"/>
  <c r="D245" i="3"/>
  <c r="J246" i="3"/>
  <c r="F248" i="3"/>
  <c r="L249" i="3"/>
  <c r="H251" i="3"/>
  <c r="D253" i="3"/>
  <c r="J254" i="3"/>
  <c r="F256" i="3"/>
  <c r="L257" i="3"/>
  <c r="H259" i="3"/>
  <c r="D261" i="3"/>
  <c r="J262" i="3"/>
  <c r="F264" i="3"/>
  <c r="L265" i="3"/>
  <c r="H267" i="3"/>
  <c r="D269" i="3"/>
  <c r="J270" i="3"/>
  <c r="F272" i="3"/>
  <c r="L273" i="3"/>
  <c r="H275" i="3"/>
  <c r="L277" i="3"/>
  <c r="H279" i="3"/>
  <c r="L281" i="3"/>
  <c r="K283" i="3"/>
  <c r="G285" i="3"/>
  <c r="G286" i="3"/>
  <c r="H287" i="3"/>
  <c r="I288" i="3"/>
  <c r="D289" i="3"/>
  <c r="E290" i="3"/>
  <c r="E291" i="3"/>
  <c r="F292" i="3"/>
  <c r="G293" i="3"/>
  <c r="G294" i="3"/>
  <c r="C296" i="3"/>
  <c r="I296" i="3"/>
  <c r="I297" i="3"/>
  <c r="J298" i="3"/>
  <c r="K299" i="3"/>
  <c r="K300" i="3"/>
  <c r="L301" i="3"/>
  <c r="C303" i="3"/>
  <c r="C304" i="3"/>
  <c r="D305" i="3"/>
  <c r="E306" i="3"/>
  <c r="E307" i="3"/>
  <c r="F308" i="3"/>
  <c r="K28" i="3"/>
  <c r="L45" i="3"/>
  <c r="D60" i="3"/>
  <c r="J68" i="3"/>
  <c r="D75" i="3"/>
  <c r="K78" i="3"/>
  <c r="C82" i="3"/>
  <c r="E85" i="3"/>
  <c r="G88" i="3"/>
  <c r="L90" i="3"/>
  <c r="D93" i="3"/>
  <c r="E95" i="3"/>
  <c r="F97" i="3"/>
  <c r="H99" i="3"/>
  <c r="I101" i="3"/>
  <c r="J103" i="3"/>
  <c r="L105" i="3"/>
  <c r="C108" i="3"/>
  <c r="D110" i="3"/>
  <c r="F112" i="3"/>
  <c r="G114" i="3"/>
  <c r="H116" i="3"/>
  <c r="F177" i="3"/>
  <c r="I182" i="3"/>
  <c r="I185" i="3"/>
  <c r="C188" i="3"/>
  <c r="G190" i="3"/>
  <c r="E191" i="3"/>
  <c r="I193" i="3"/>
  <c r="C196" i="3"/>
  <c r="K196" i="3"/>
  <c r="E199" i="3"/>
  <c r="E279" i="3"/>
  <c r="G282" i="3"/>
  <c r="E284" i="3"/>
  <c r="K285" i="3"/>
  <c r="C183" i="3"/>
  <c r="D189" i="3"/>
  <c r="H191" i="3"/>
  <c r="F192" i="3"/>
  <c r="J194" i="3"/>
  <c r="D197" i="3"/>
  <c r="F276" i="3"/>
  <c r="F280" i="3"/>
  <c r="J282" i="3"/>
  <c r="F284" i="3"/>
  <c r="C309" i="3"/>
  <c r="D309" i="3"/>
  <c r="H309" i="3"/>
  <c r="E309" i="3"/>
  <c r="G309" i="3"/>
  <c r="J309" i="3"/>
  <c r="L309" i="3"/>
  <c r="F309" i="3"/>
  <c r="I309" i="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AMW Pro 10</author>
  </authors>
  <commentList>
    <comment ref="C14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ต้องการ sum ข้อมูลทุกsheets โดยมีเงื่อนไขอ้างอิงวันที่และอ้างอิงจาก coluum ด้านบน</t>
        </r>
      </text>
    </comment>
  </commentList>
</comments>
</file>

<file path=xl/sharedStrings.xml><?xml version="1.0" encoding="utf-8"?>
<sst xmlns="http://schemas.openxmlformats.org/spreadsheetml/2006/main" count="361" uniqueCount="106">
  <si>
    <t xml:space="preserve">Model </t>
  </si>
  <si>
    <t>NG</t>
  </si>
  <si>
    <t>STATUS</t>
  </si>
  <si>
    <t>Date</t>
  </si>
  <si>
    <t>NG .Acumulate</t>
  </si>
  <si>
    <t xml:space="preserve">Wait QC check </t>
  </si>
  <si>
    <t xml:space="preserve">Remain </t>
  </si>
  <si>
    <t xml:space="preserve">Remark </t>
  </si>
  <si>
    <t>Wait load to normal process</t>
  </si>
  <si>
    <t>วันที่</t>
  </si>
  <si>
    <t>ของเสีย</t>
  </si>
  <si>
    <t>ยอดของเสียสะสม</t>
  </si>
  <si>
    <t>รอQC ตรวจสอบ</t>
  </si>
  <si>
    <t>รอเอางานเข้ากระบวนการปกติ</t>
  </si>
  <si>
    <t>คงเหลือของเสีย</t>
  </si>
  <si>
    <t>หมายเหตุ</t>
  </si>
  <si>
    <t>6LA11943</t>
  </si>
  <si>
    <t>6LA11951</t>
  </si>
  <si>
    <t>6LA12125</t>
  </si>
  <si>
    <t>6LA11984</t>
  </si>
  <si>
    <t>6LA11986</t>
  </si>
  <si>
    <t>AMW 02000</t>
  </si>
  <si>
    <t>AMW 02100</t>
  </si>
  <si>
    <t>AMW 02122</t>
  </si>
  <si>
    <t>AMW 02139</t>
  </si>
  <si>
    <t>6LA11985</t>
  </si>
  <si>
    <t>AMW 02037</t>
  </si>
  <si>
    <t>6LA19320-ASY****</t>
  </si>
  <si>
    <t>6LA11952</t>
  </si>
  <si>
    <t>AMW 02038</t>
  </si>
  <si>
    <t>AMW 02036</t>
  </si>
  <si>
    <t xml:space="preserve">AMW 02217 </t>
  </si>
  <si>
    <t>AMW 02218</t>
  </si>
  <si>
    <t>AMW 02179</t>
  </si>
  <si>
    <t>CAB HK BACKPLANE 3</t>
  </si>
  <si>
    <t>6LA11987</t>
  </si>
  <si>
    <t>CAB HK POWER SUPPLY</t>
  </si>
  <si>
    <t>AMW 02243</t>
  </si>
  <si>
    <t>CAB HK DISPLAY PTO</t>
  </si>
  <si>
    <t>6LA11991</t>
  </si>
  <si>
    <t>CAB HK BACKPLANE 6</t>
  </si>
  <si>
    <t xml:space="preserve">PCBA HK LCD </t>
  </si>
  <si>
    <t>CAB HK DISPLAY</t>
  </si>
  <si>
    <t>AMW02260</t>
  </si>
  <si>
    <t>AMW 02105 SMT</t>
  </si>
  <si>
    <t>AMW 02123</t>
  </si>
  <si>
    <t>AMW 02166</t>
  </si>
  <si>
    <t>AMW 02106 SMT</t>
  </si>
  <si>
    <t>AMW 02124 SMT</t>
  </si>
  <si>
    <t>AMW 02125 SMT</t>
  </si>
  <si>
    <t>AMW 02126 SMT</t>
  </si>
  <si>
    <t>AMW 02127 SMT</t>
  </si>
  <si>
    <t>AMW 02160 SMT</t>
  </si>
  <si>
    <t>AMW 02161 SMT</t>
  </si>
  <si>
    <t>6LA11919</t>
  </si>
  <si>
    <t>6LA11940</t>
  </si>
  <si>
    <t>6LA11876</t>
  </si>
  <si>
    <t>Rework OK</t>
  </si>
  <si>
    <t>ยอดซ่อมงานOK</t>
  </si>
  <si>
    <t>Wait retest FCT 59 pcs.</t>
  </si>
  <si>
    <t>Wait retest FCT 67 pcs.</t>
  </si>
  <si>
    <t xml:space="preserve">NG </t>
  </si>
  <si>
    <t>DAILY DEFECT WORK IN PROCESS</t>
  </si>
  <si>
    <t xml:space="preserve">SMT </t>
  </si>
  <si>
    <t>WAVE</t>
  </si>
  <si>
    <t xml:space="preserve">CLEANING </t>
  </si>
  <si>
    <t xml:space="preserve">ICT </t>
  </si>
  <si>
    <t>FCT</t>
  </si>
  <si>
    <t>DEPANEL</t>
  </si>
  <si>
    <t>COATING</t>
  </si>
  <si>
    <t xml:space="preserve">TOTAL </t>
  </si>
  <si>
    <t>NG by process</t>
  </si>
  <si>
    <t>SMT</t>
  </si>
  <si>
    <t>ICT</t>
  </si>
  <si>
    <t>total NG</t>
  </si>
  <si>
    <t xml:space="preserve">Total </t>
  </si>
  <si>
    <t>Tech rework ontoday</t>
  </si>
  <si>
    <t>Detail</t>
  </si>
  <si>
    <t>1.ไม่ Show BLE =1</t>
  </si>
  <si>
    <t>3. ขา USB ไม่โผล่ = 1</t>
  </si>
  <si>
    <t>2. หน้าจอไม่ติด = 2</t>
  </si>
  <si>
    <t>4. Error erase = 2</t>
  </si>
  <si>
    <t>5.USB error = 2</t>
  </si>
  <si>
    <t>6. ปุ่มกดไม่ติด = 2</t>
  </si>
  <si>
    <t>7.  No complete = 1</t>
  </si>
  <si>
    <t>9. Part broken = 3</t>
  </si>
  <si>
    <t>10. วันที่ / เวลาไม่ update = 13</t>
  </si>
  <si>
    <t>8. เวลาไม่นับถอยหลัง= 5</t>
  </si>
  <si>
    <t>Final</t>
  </si>
  <si>
    <t>1. J1 fail หน้า 2/1 = 1</t>
  </si>
  <si>
    <t>2.หน้าจอขาว/ตัวหนังสือเป็นสือ = 1</t>
  </si>
  <si>
    <t>3.หน้าจอไม่ติด = 3</t>
  </si>
  <si>
    <t>4. USB Device fail =  3</t>
  </si>
  <si>
    <t>5. Cyclone fail = 3</t>
  </si>
  <si>
    <t>6.โหลดหน้า 2 ไม่ผ่าน = 1</t>
  </si>
  <si>
    <t>7.USB Interface chip fail = 1</t>
  </si>
  <si>
    <t>8. FCT 2 กด step3ไม่ได้ = 1</t>
  </si>
  <si>
    <t>9.FCT 2 start ไม่ได้ = 1</t>
  </si>
  <si>
    <t>1.USB fail = 4</t>
  </si>
  <si>
    <t>2.Cyclone fail = 1</t>
  </si>
  <si>
    <t>3. ปุ่มกดใช้งานไม่ได้ = 1</t>
  </si>
  <si>
    <t>4. USB Device failed = 2</t>
  </si>
  <si>
    <t>5.Load program ไม่ได้ = 3</t>
  </si>
  <si>
    <t xml:space="preserve">AMW 02124 SMT </t>
  </si>
  <si>
    <t>CAB HK LCD</t>
  </si>
  <si>
    <t>CAB HK Power supply, 2,3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</si>
</sst>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9]d\-mmm;@"/>
  </numFmts>
  <fonts count="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9"/>
      <color indexed="81"/>
      <name val="Tahoma"/>
      <family val="2"/>
    </font>
  </fonts>
  <fills count="9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2" tint="-0.749992370372631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rgb="FF0070C0"/>
      </top>
      <bottom style="hair">
        <color rgb="FF00B0F0"/>
      </bottom>
      <diagonal/>
    </border>
    <border>
      <left style="thin">
        <color indexed="64"/>
      </left>
      <right style="thin">
        <color indexed="64"/>
      </right>
      <top style="hair">
        <color rgb="FF0070C0"/>
      </top>
      <bottom style="hair">
        <color rgb="FF0070C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rgb="FF0070C0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rgb="FF0070C0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0" borderId="6" xfId="0" applyBorder="1"/>
    <xf numFmtId="0" fontId="0" fillId="0" borderId="5" xfId="0" applyBorder="1"/>
    <xf numFmtId="0" fontId="1" fillId="0" borderId="6" xfId="0" applyFont="1" applyBorder="1"/>
    <xf numFmtId="0" fontId="1" fillId="0" borderId="5" xfId="0" applyFont="1" applyBorder="1"/>
    <xf numFmtId="0" fontId="0" fillId="3" borderId="1" xfId="0" applyFill="1" applyBorder="1"/>
    <xf numFmtId="0" fontId="0" fillId="4" borderId="1" xfId="0" applyFill="1" applyBorder="1"/>
    <xf numFmtId="0" fontId="0" fillId="0" borderId="2" xfId="0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14" fontId="0" fillId="0" borderId="2" xfId="0" applyNumberFormat="1" applyBorder="1" applyAlignment="1">
      <alignment vertical="center"/>
    </xf>
    <xf numFmtId="0" fontId="2" fillId="2" borderId="4" xfId="0" applyFont="1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" fillId="6" borderId="4" xfId="0" applyFont="1" applyFill="1" applyBorder="1" applyAlignment="1">
      <alignment horizontal="center" vertical="center" wrapText="1"/>
    </xf>
    <xf numFmtId="0" fontId="2" fillId="7" borderId="4" xfId="0" applyFont="1" applyFill="1" applyBorder="1" applyAlignment="1">
      <alignment horizontal="center" vertical="center" wrapText="1"/>
    </xf>
    <xf numFmtId="0" fontId="0" fillId="7" borderId="3" xfId="0" applyFill="1" applyBorder="1" applyAlignment="1">
      <alignment horizontal="center" vertical="center" wrapText="1"/>
    </xf>
    <xf numFmtId="0" fontId="2" fillId="5" borderId="4" xfId="0" applyFont="1" applyFill="1" applyBorder="1" applyAlignment="1">
      <alignment horizontal="center" vertical="center" wrapText="1"/>
    </xf>
    <xf numFmtId="0" fontId="0" fillId="5" borderId="3" xfId="0" applyFill="1" applyBorder="1" applyAlignment="1">
      <alignment horizontal="center" vertical="center" wrapText="1"/>
    </xf>
    <xf numFmtId="164" fontId="0" fillId="0" borderId="6" xfId="0" applyNumberFormat="1" applyBorder="1"/>
    <xf numFmtId="0" fontId="0" fillId="0" borderId="2" xfId="0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3" fillId="3" borderId="2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1" fillId="0" borderId="0" xfId="0" applyFont="1"/>
    <xf numFmtId="0" fontId="1" fillId="0" borderId="14" xfId="0" applyFont="1" applyBorder="1"/>
    <xf numFmtId="0" fontId="1" fillId="0" borderId="15" xfId="0" applyFont="1" applyBorder="1"/>
    <xf numFmtId="0" fontId="1" fillId="3" borderId="15" xfId="0" applyFont="1" applyFill="1" applyBorder="1"/>
    <xf numFmtId="0" fontId="1" fillId="3" borderId="16" xfId="0" applyFont="1" applyFill="1" applyBorder="1"/>
    <xf numFmtId="0" fontId="2" fillId="3" borderId="14" xfId="0" applyFont="1" applyFill="1" applyBorder="1"/>
    <xf numFmtId="0" fontId="0" fillId="0" borderId="6" xfId="0" applyBorder="1" applyAlignment="1">
      <alignment horizontal="center"/>
    </xf>
    <xf numFmtId="0" fontId="0" fillId="0" borderId="14" xfId="0" applyBorder="1"/>
    <xf numFmtId="0" fontId="1" fillId="0" borderId="3" xfId="0" applyFont="1" applyBorder="1"/>
    <xf numFmtId="0" fontId="4" fillId="0" borderId="2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0" fillId="3" borderId="7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2" fillId="5" borderId="12" xfId="0" applyFont="1" applyFill="1" applyBorder="1" applyAlignment="1">
      <alignment horizontal="center" vertical="center" wrapText="1"/>
    </xf>
    <xf numFmtId="0" fontId="2" fillId="5" borderId="13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11" xfId="0" applyBorder="1" applyAlignment="1">
      <alignment horizontal="left" vertical="top" wrapText="1"/>
    </xf>
    <xf numFmtId="0" fontId="0" fillId="8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</xdr:colOff>
      <xdr:row>0</xdr:row>
      <xdr:rowOff>114300</xdr:rowOff>
    </xdr:from>
    <xdr:to>
      <xdr:col>3</xdr:col>
      <xdr:colOff>57151</xdr:colOff>
      <xdr:row>2</xdr:row>
      <xdr:rowOff>19050</xdr:rowOff>
    </xdr:to>
    <xdr:sp macro="" textlink="">
      <xdr:nvSpPr>
        <xdr:cNvPr id="2" name="Rounded 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609601" y="114300"/>
          <a:ext cx="1276350" cy="285750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/>
            <a:t>ALL</a:t>
          </a:r>
          <a:r>
            <a:rPr lang="en-US" sz="1100" baseline="0"/>
            <a:t> DEFECT</a:t>
          </a:r>
          <a:endParaRPr lang="en-US" sz="1100"/>
        </a:p>
        <a:p>
          <a:pPr algn="l"/>
          <a:endParaRPr 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161925</xdr:colOff>
      <xdr:row>0</xdr:row>
      <xdr:rowOff>133350</xdr:rowOff>
    </xdr:from>
    <xdr:to>
      <xdr:col>2</xdr:col>
      <xdr:colOff>0</xdr:colOff>
      <xdr:row>2</xdr:row>
      <xdr:rowOff>38100</xdr:rowOff>
    </xdr:to>
    <xdr:sp macro="" textlink="">
      <xdr:nvSpPr>
        <xdr:cNvPr id="2" name="Rounded Rectangl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61925" y="133350"/>
          <a:ext cx="1057275" cy="285750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/>
            <a:t>AMW 02105</a:t>
          </a:r>
          <a:r>
            <a:rPr lang="en-US" sz="1100" baseline="0"/>
            <a:t> SMT</a:t>
          </a:r>
          <a:endParaRPr lang="en-US" sz="1100"/>
        </a:p>
        <a:p>
          <a:pPr algn="l"/>
          <a:endParaRPr 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66676</xdr:colOff>
      <xdr:row>0</xdr:row>
      <xdr:rowOff>85725</xdr:rowOff>
    </xdr:from>
    <xdr:to>
      <xdr:col>2</xdr:col>
      <xdr:colOff>504826</xdr:colOff>
      <xdr:row>1</xdr:row>
      <xdr:rowOff>180975</xdr:rowOff>
    </xdr:to>
    <xdr:sp macro="" textlink="">
      <xdr:nvSpPr>
        <xdr:cNvPr id="2" name="Rounded Rectangl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66676" y="85725"/>
          <a:ext cx="1657350" cy="285750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/>
            <a:t>CAB</a:t>
          </a:r>
          <a:r>
            <a:rPr lang="en-US" sz="1100" baseline="0"/>
            <a:t> HK BACKPLANE 3</a:t>
          </a:r>
          <a:endParaRPr lang="en-US" sz="1100"/>
        </a:p>
        <a:p>
          <a:pPr algn="l"/>
          <a:endParaRPr lang="en-US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161925</xdr:colOff>
      <xdr:row>0</xdr:row>
      <xdr:rowOff>133350</xdr:rowOff>
    </xdr:from>
    <xdr:to>
      <xdr:col>2</xdr:col>
      <xdr:colOff>276225</xdr:colOff>
      <xdr:row>2</xdr:row>
      <xdr:rowOff>38100</xdr:rowOff>
    </xdr:to>
    <xdr:sp macro="" textlink="">
      <xdr:nvSpPr>
        <xdr:cNvPr id="2" name="Rounded Rectangl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>
        <a:xfrm>
          <a:off x="161925" y="133350"/>
          <a:ext cx="1333500" cy="285750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/>
            <a:t>AMW 02124</a:t>
          </a:r>
          <a:r>
            <a:rPr lang="en-US" sz="1100" baseline="0"/>
            <a:t> SMT SMT</a:t>
          </a:r>
          <a:endParaRPr lang="en-US" sz="1100"/>
        </a:p>
        <a:p>
          <a:pPr algn="l"/>
          <a:endParaRPr lang="en-US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190501</xdr:colOff>
      <xdr:row>0</xdr:row>
      <xdr:rowOff>133350</xdr:rowOff>
    </xdr:from>
    <xdr:to>
      <xdr:col>2</xdr:col>
      <xdr:colOff>209550</xdr:colOff>
      <xdr:row>2</xdr:row>
      <xdr:rowOff>38100</xdr:rowOff>
    </xdr:to>
    <xdr:sp macro="" textlink="">
      <xdr:nvSpPr>
        <xdr:cNvPr id="2" name="Rounded Rectangl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/>
      </xdr:nvSpPr>
      <xdr:spPr>
        <a:xfrm>
          <a:off x="190501" y="133350"/>
          <a:ext cx="1238249" cy="285750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/>
            <a:t>6LA11919</a:t>
          </a:r>
        </a:p>
        <a:p>
          <a:pPr algn="l"/>
          <a:endParaRPr lang="en-US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200025</xdr:colOff>
      <xdr:row>0</xdr:row>
      <xdr:rowOff>133350</xdr:rowOff>
    </xdr:from>
    <xdr:to>
      <xdr:col>2</xdr:col>
      <xdr:colOff>447675</xdr:colOff>
      <xdr:row>2</xdr:row>
      <xdr:rowOff>38100</xdr:rowOff>
    </xdr:to>
    <xdr:sp macro="" textlink="">
      <xdr:nvSpPr>
        <xdr:cNvPr id="2" name="Rounded Rectangle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/>
      </xdr:nvSpPr>
      <xdr:spPr>
        <a:xfrm>
          <a:off x="200025" y="133350"/>
          <a:ext cx="1466850" cy="285750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/>
            <a:t>AMW HK</a:t>
          </a:r>
          <a:r>
            <a:rPr lang="en-US" sz="1100" baseline="0"/>
            <a:t> LCD</a:t>
          </a:r>
          <a:endParaRPr lang="en-US" sz="1100"/>
        </a:p>
        <a:p>
          <a:pPr algn="l"/>
          <a:endParaRPr lang="en-US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342901</xdr:colOff>
      <xdr:row>0</xdr:row>
      <xdr:rowOff>133350</xdr:rowOff>
    </xdr:from>
    <xdr:to>
      <xdr:col>2</xdr:col>
      <xdr:colOff>485775</xdr:colOff>
      <xdr:row>2</xdr:row>
      <xdr:rowOff>38100</xdr:rowOff>
    </xdr:to>
    <xdr:sp macro="" textlink="">
      <xdr:nvSpPr>
        <xdr:cNvPr id="2" name="Rounded Rectangle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SpPr/>
      </xdr:nvSpPr>
      <xdr:spPr>
        <a:xfrm>
          <a:off x="342901" y="133350"/>
          <a:ext cx="1362074" cy="285750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/>
            <a:t>AMW 02036</a:t>
          </a:r>
        </a:p>
        <a:p>
          <a:pPr algn="l"/>
          <a:endParaRPr lang="en-US" sz="11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342901</xdr:colOff>
      <xdr:row>0</xdr:row>
      <xdr:rowOff>133350</xdr:rowOff>
    </xdr:from>
    <xdr:to>
      <xdr:col>2</xdr:col>
      <xdr:colOff>485775</xdr:colOff>
      <xdr:row>2</xdr:row>
      <xdr:rowOff>38100</xdr:rowOff>
    </xdr:to>
    <xdr:sp macro="" textlink="">
      <xdr:nvSpPr>
        <xdr:cNvPr id="2" name="Rounded Rectangle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SpPr/>
      </xdr:nvSpPr>
      <xdr:spPr>
        <a:xfrm>
          <a:off x="342901" y="133350"/>
          <a:ext cx="1362074" cy="285750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/>
            <a:t>AMW 02036</a:t>
          </a:r>
        </a:p>
        <a:p>
          <a:pPr algn="l"/>
          <a:endParaRPr lang="en-US" sz="1100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142875</xdr:colOff>
      <xdr:row>0</xdr:row>
      <xdr:rowOff>133350</xdr:rowOff>
    </xdr:from>
    <xdr:to>
      <xdr:col>2</xdr:col>
      <xdr:colOff>314325</xdr:colOff>
      <xdr:row>2</xdr:row>
      <xdr:rowOff>38100</xdr:rowOff>
    </xdr:to>
    <xdr:sp macro="" textlink="">
      <xdr:nvSpPr>
        <xdr:cNvPr id="2" name="Rounded Rectangle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SpPr/>
      </xdr:nvSpPr>
      <xdr:spPr>
        <a:xfrm>
          <a:off x="142875" y="133350"/>
          <a:ext cx="1390650" cy="285750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/>
            <a:t>AMW</a:t>
          </a:r>
          <a:r>
            <a:rPr lang="en-US" sz="1100" baseline="0"/>
            <a:t> 02038</a:t>
          </a:r>
          <a:endParaRPr lang="en-US" sz="1100"/>
        </a:p>
        <a:p>
          <a:pPr algn="l"/>
          <a:endParaRPr lang="en-US" sz="1100"/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0</xdr:row>
      <xdr:rowOff>85725</xdr:rowOff>
    </xdr:from>
    <xdr:to>
      <xdr:col>3</xdr:col>
      <xdr:colOff>38100</xdr:colOff>
      <xdr:row>1</xdr:row>
      <xdr:rowOff>180975</xdr:rowOff>
    </xdr:to>
    <xdr:sp macro="" textlink="">
      <xdr:nvSpPr>
        <xdr:cNvPr id="2" name="Rounded Rectangle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SpPr/>
      </xdr:nvSpPr>
      <xdr:spPr>
        <a:xfrm>
          <a:off x="66675" y="85725"/>
          <a:ext cx="1800225" cy="285750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/>
            <a:t>CAB</a:t>
          </a:r>
          <a:r>
            <a:rPr lang="en-US" sz="1100" baseline="0"/>
            <a:t> HK power supply ,2,3</a:t>
          </a:r>
          <a:endParaRPr lang="en-US" sz="1100"/>
        </a:p>
        <a:p>
          <a:pPr algn="l"/>
          <a:endParaRPr lang="en-US" sz="1100"/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142875</xdr:colOff>
      <xdr:row>0</xdr:row>
      <xdr:rowOff>133350</xdr:rowOff>
    </xdr:from>
    <xdr:to>
      <xdr:col>2</xdr:col>
      <xdr:colOff>314325</xdr:colOff>
      <xdr:row>2</xdr:row>
      <xdr:rowOff>38100</xdr:rowOff>
    </xdr:to>
    <xdr:sp macro="" textlink="">
      <xdr:nvSpPr>
        <xdr:cNvPr id="2" name="Rounded Rectangle 1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SpPr/>
      </xdr:nvSpPr>
      <xdr:spPr>
        <a:xfrm>
          <a:off x="142875" y="133350"/>
          <a:ext cx="1390650" cy="285750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/>
            <a:t>CAB</a:t>
          </a:r>
          <a:r>
            <a:rPr lang="en-US" sz="1100" baseline="0"/>
            <a:t> HK DISPLAY</a:t>
          </a:r>
          <a:endParaRPr lang="en-US" sz="1100"/>
        </a:p>
        <a:p>
          <a:pPr algn="l"/>
          <a:endParaRPr lang="en-US" sz="1100"/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142875</xdr:colOff>
      <xdr:row>0</xdr:row>
      <xdr:rowOff>133350</xdr:rowOff>
    </xdr:from>
    <xdr:to>
      <xdr:col>2</xdr:col>
      <xdr:colOff>314325</xdr:colOff>
      <xdr:row>2</xdr:row>
      <xdr:rowOff>38100</xdr:rowOff>
    </xdr:to>
    <xdr:sp macro="" textlink="">
      <xdr:nvSpPr>
        <xdr:cNvPr id="2" name="Rounded Rectangle 1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SpPr/>
      </xdr:nvSpPr>
      <xdr:spPr>
        <a:xfrm>
          <a:off x="142875" y="133350"/>
          <a:ext cx="1390650" cy="285750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/>
            <a:t>CAB</a:t>
          </a:r>
          <a:r>
            <a:rPr lang="en-US" sz="1100" baseline="0"/>
            <a:t> HK DISPLAY</a:t>
          </a:r>
          <a:endParaRPr lang="en-US" sz="1100"/>
        </a:p>
        <a:p>
          <a:pPr algn="l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</sheetPr>
  <dimension ref="B1:AA309"/>
  <sheetViews>
    <sheetView showGridLines="0" showZeros="0" tabSelected="1"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11" sqref="C11"/>
    </sheetView>
  </sheetViews>
  <sheetFormatPr defaultRowHeight="15" x14ac:dyDescent="0.25"/>
  <cols>
    <col min="2" max="2" width="8.140625" bestFit="1" customWidth="1"/>
    <col min="8" max="8" width="14.140625" bestFit="1" customWidth="1"/>
    <col min="9" max="9" width="26.140625" bestFit="1" customWidth="1"/>
    <col min="10" max="10" width="16.5703125" bestFit="1" customWidth="1"/>
    <col min="11" max="11" width="15" bestFit="1" customWidth="1"/>
    <col min="12" max="12" width="16.7109375" bestFit="1" customWidth="1"/>
    <col min="13" max="13" width="21.140625" customWidth="1"/>
    <col min="15" max="15" width="10.7109375" bestFit="1" customWidth="1"/>
    <col min="16" max="16" width="1.7109375" customWidth="1"/>
    <col min="17" max="17" width="23.85546875" bestFit="1" customWidth="1"/>
    <col min="18" max="18" width="4.7109375" bestFit="1" customWidth="1"/>
    <col min="19" max="19" width="6.42578125" bestFit="1" customWidth="1"/>
    <col min="20" max="20" width="3.7109375" bestFit="1" customWidth="1"/>
    <col min="21" max="21" width="4.140625" bestFit="1" customWidth="1"/>
    <col min="22" max="22" width="7.85546875" bestFit="1" customWidth="1"/>
    <col min="23" max="23" width="14.42578125" bestFit="1" customWidth="1"/>
    <col min="24" max="24" width="26.7109375" bestFit="1" customWidth="1"/>
    <col min="25" max="25" width="14.85546875" bestFit="1" customWidth="1"/>
    <col min="26" max="26" width="15" bestFit="1" customWidth="1"/>
    <col min="27" max="27" width="16.7109375" bestFit="1" customWidth="1"/>
  </cols>
  <sheetData>
    <row r="1" spans="2:27" x14ac:dyDescent="0.25">
      <c r="P1" s="45"/>
    </row>
    <row r="2" spans="2:27" x14ac:dyDescent="0.25">
      <c r="P2" s="45"/>
    </row>
    <row r="3" spans="2:27" x14ac:dyDescent="0.25">
      <c r="H3" s="38" t="s">
        <v>2</v>
      </c>
      <c r="I3" s="39"/>
      <c r="J3" s="40"/>
      <c r="P3" s="45"/>
    </row>
    <row r="4" spans="2:27" ht="24.75" customHeight="1" x14ac:dyDescent="0.25">
      <c r="B4" s="13" t="s">
        <v>3</v>
      </c>
      <c r="C4" s="41" t="s">
        <v>71</v>
      </c>
      <c r="D4" s="42"/>
      <c r="E4" s="42"/>
      <c r="F4" s="42"/>
      <c r="G4" s="17" t="s">
        <v>1</v>
      </c>
      <c r="H4" s="20" t="s">
        <v>5</v>
      </c>
      <c r="I4" s="18" t="s">
        <v>8</v>
      </c>
      <c r="J4" s="13" t="s">
        <v>57</v>
      </c>
      <c r="K4" s="13" t="s">
        <v>6</v>
      </c>
      <c r="L4" s="13" t="s">
        <v>4</v>
      </c>
      <c r="M4" s="13" t="s">
        <v>7</v>
      </c>
      <c r="P4" s="45"/>
    </row>
    <row r="5" spans="2:27" ht="18.75" customHeight="1" x14ac:dyDescent="0.25">
      <c r="B5" s="14" t="s">
        <v>9</v>
      </c>
      <c r="C5" s="14" t="s">
        <v>72</v>
      </c>
      <c r="D5" s="14" t="s">
        <v>64</v>
      </c>
      <c r="E5" s="14" t="s">
        <v>73</v>
      </c>
      <c r="F5" s="14" t="s">
        <v>67</v>
      </c>
      <c r="G5" s="14" t="s">
        <v>10</v>
      </c>
      <c r="H5" s="21" t="s">
        <v>12</v>
      </c>
      <c r="I5" s="19" t="s">
        <v>13</v>
      </c>
      <c r="J5" s="14" t="s">
        <v>58</v>
      </c>
      <c r="K5" s="14" t="s">
        <v>14</v>
      </c>
      <c r="L5" s="14" t="s">
        <v>11</v>
      </c>
      <c r="M5" s="14" t="s">
        <v>15</v>
      </c>
      <c r="N5" s="15" t="s">
        <v>61</v>
      </c>
      <c r="O5" s="16" t="s">
        <v>57</v>
      </c>
      <c r="P5" s="45"/>
      <c r="R5" t="str">
        <f>C5</f>
        <v>SMT</v>
      </c>
      <c r="S5" t="str">
        <f t="shared" ref="S5:AR5" si="0">D5</f>
        <v>WAVE</v>
      </c>
      <c r="T5" t="str">
        <f t="shared" si="0"/>
        <v>ICT</v>
      </c>
      <c r="U5" t="str">
        <f t="shared" si="0"/>
        <v>FCT</v>
      </c>
      <c r="V5" t="str">
        <f t="shared" si="0"/>
        <v>ของเสีย</v>
      </c>
      <c r="W5" t="str">
        <f t="shared" si="0"/>
        <v>รอQC ตรวจสอบ</v>
      </c>
      <c r="X5" t="str">
        <f t="shared" si="0"/>
        <v>รอเอางานเข้ากระบวนการปกติ</v>
      </c>
      <c r="Y5" t="str">
        <f t="shared" si="0"/>
        <v>ยอดซ่อมงานOK</v>
      </c>
      <c r="Z5" t="str">
        <f t="shared" si="0"/>
        <v>คงเหลือของเสีย</v>
      </c>
      <c r="AA5" t="str">
        <f t="shared" si="0"/>
        <v>ยอดของเสียสะสม</v>
      </c>
    </row>
    <row r="6" spans="2:27" x14ac:dyDescent="0.25">
      <c r="B6" s="22">
        <v>43525</v>
      </c>
      <c r="C6" s="8">
        <f ca="1">SUMPRODUCT(SUMIF(INDIRECT("'"&amp;$Q$6:$Q$16&amp;"'!B6:B100"),$B6,OFFSET(INDIRECT("'"&amp;$Q$6:$Q$16&amp;"'!A6:A100"),0,INDEX($R$6:$AA$16,0,MATCH(C$5,$R$5:$AA$5,0)))))</f>
        <v>0</v>
      </c>
      <c r="D6" s="8">
        <f t="shared" ref="D6:L21" ca="1" si="1">SUMPRODUCT(SUMIF(INDIRECT("'"&amp;$Q$6:$Q$16&amp;"'!B6:B100"),$B6,OFFSET(INDIRECT("'"&amp;$Q$6:$Q$16&amp;"'!A6:A100"),0,INDEX($R$6:$AA$16,0,MATCH(D$5,$R$5:$AA$5,0)))))</f>
        <v>0</v>
      </c>
      <c r="E6" s="8">
        <f t="shared" ca="1" si="1"/>
        <v>0</v>
      </c>
      <c r="F6" s="8">
        <f t="shared" ca="1" si="1"/>
        <v>0</v>
      </c>
      <c r="G6" s="8">
        <f t="shared" ca="1" si="1"/>
        <v>0</v>
      </c>
      <c r="H6" s="8">
        <f t="shared" ca="1" si="1"/>
        <v>0</v>
      </c>
      <c r="I6" s="8">
        <f t="shared" ca="1" si="1"/>
        <v>0</v>
      </c>
      <c r="J6" s="10">
        <f t="shared" ca="1" si="1"/>
        <v>0</v>
      </c>
      <c r="K6" s="8">
        <f t="shared" ca="1" si="1"/>
        <v>0</v>
      </c>
      <c r="L6" s="25">
        <f t="shared" ca="1" si="1"/>
        <v>0</v>
      </c>
      <c r="M6" s="8"/>
      <c r="P6" s="45"/>
      <c r="Q6" t="s">
        <v>44</v>
      </c>
      <c r="R6">
        <f ca="1">IFERROR(MATCH(R$5,INDIRECT("'"&amp;$Q6&amp;"'!B5:Z5"),0),20)</f>
        <v>2</v>
      </c>
      <c r="S6">
        <f t="shared" ref="S6:AA16" ca="1" si="2">IFERROR(MATCH(S$5,INDIRECT("'"&amp;$Q6&amp;"'!B5:Z5"),0),20)</f>
        <v>3</v>
      </c>
      <c r="T6">
        <f t="shared" ca="1" si="2"/>
        <v>4</v>
      </c>
      <c r="U6">
        <f t="shared" ca="1" si="2"/>
        <v>5</v>
      </c>
      <c r="V6">
        <f t="shared" ca="1" si="2"/>
        <v>6</v>
      </c>
      <c r="W6">
        <f t="shared" ca="1" si="2"/>
        <v>7</v>
      </c>
      <c r="X6">
        <f t="shared" ca="1" si="2"/>
        <v>8</v>
      </c>
      <c r="Y6">
        <f t="shared" ca="1" si="2"/>
        <v>9</v>
      </c>
      <c r="Z6">
        <f t="shared" ca="1" si="2"/>
        <v>11</v>
      </c>
      <c r="AA6">
        <f t="shared" ca="1" si="2"/>
        <v>10</v>
      </c>
    </row>
    <row r="7" spans="2:27" x14ac:dyDescent="0.25">
      <c r="B7" s="22">
        <v>43526</v>
      </c>
      <c r="C7" s="10">
        <f t="shared" ref="C7:L70" ca="1" si="3">SUMPRODUCT(SUMIF(INDIRECT("'"&amp;$Q$6:$Q$16&amp;"'!B6:B100"),$B7,OFFSET(INDIRECT("'"&amp;$Q$6:$Q$16&amp;"'!A6:A100"),0,INDEX($R$6:$AA$16,0,MATCH(C$5,$R$5:$AA$5,0)))))</f>
        <v>0</v>
      </c>
      <c r="D7" s="10">
        <f t="shared" ca="1" si="1"/>
        <v>0</v>
      </c>
      <c r="E7" s="10">
        <f t="shared" ca="1" si="1"/>
        <v>0</v>
      </c>
      <c r="F7" s="10">
        <f t="shared" ca="1" si="1"/>
        <v>0</v>
      </c>
      <c r="G7" s="10">
        <f t="shared" ca="1" si="1"/>
        <v>0</v>
      </c>
      <c r="H7" s="10">
        <f t="shared" ca="1" si="1"/>
        <v>0</v>
      </c>
      <c r="I7" s="10">
        <f t="shared" ca="1" si="1"/>
        <v>0</v>
      </c>
      <c r="J7" s="10">
        <f t="shared" ca="1" si="1"/>
        <v>0</v>
      </c>
      <c r="K7" s="10">
        <f t="shared" ca="1" si="1"/>
        <v>0</v>
      </c>
      <c r="L7" s="26">
        <f t="shared" ca="1" si="1"/>
        <v>0</v>
      </c>
      <c r="M7" s="10"/>
      <c r="P7" s="45"/>
      <c r="Q7" t="s">
        <v>55</v>
      </c>
      <c r="R7">
        <f t="shared" ref="R7:R16" ca="1" si="4">IFERROR(MATCH(R$5,INDIRECT("'"&amp;$Q7&amp;"'!B5:Z5"),0),20)</f>
        <v>2</v>
      </c>
      <c r="S7">
        <f t="shared" ca="1" si="2"/>
        <v>3</v>
      </c>
      <c r="T7">
        <f t="shared" ca="1" si="2"/>
        <v>4</v>
      </c>
      <c r="U7">
        <f t="shared" ca="1" si="2"/>
        <v>6</v>
      </c>
      <c r="V7">
        <f t="shared" ca="1" si="2"/>
        <v>7</v>
      </c>
      <c r="W7">
        <f t="shared" ca="1" si="2"/>
        <v>8</v>
      </c>
      <c r="X7">
        <f t="shared" ca="1" si="2"/>
        <v>9</v>
      </c>
      <c r="Y7">
        <f t="shared" ca="1" si="2"/>
        <v>10</v>
      </c>
      <c r="Z7">
        <f t="shared" ca="1" si="2"/>
        <v>12</v>
      </c>
      <c r="AA7">
        <f t="shared" ca="1" si="2"/>
        <v>11</v>
      </c>
    </row>
    <row r="8" spans="2:27" x14ac:dyDescent="0.25">
      <c r="B8" s="22">
        <v>43527</v>
      </c>
      <c r="C8" s="10">
        <f t="shared" ca="1" si="3"/>
        <v>0</v>
      </c>
      <c r="D8" s="10">
        <f t="shared" ca="1" si="1"/>
        <v>0</v>
      </c>
      <c r="E8" s="10">
        <f t="shared" ca="1" si="1"/>
        <v>0</v>
      </c>
      <c r="F8" s="10">
        <f t="shared" ca="1" si="1"/>
        <v>0</v>
      </c>
      <c r="G8" s="10">
        <f t="shared" ca="1" si="1"/>
        <v>0</v>
      </c>
      <c r="H8" s="10">
        <f t="shared" ca="1" si="1"/>
        <v>0</v>
      </c>
      <c r="I8" s="10">
        <f t="shared" ca="1" si="1"/>
        <v>0</v>
      </c>
      <c r="J8" s="10">
        <f t="shared" ca="1" si="1"/>
        <v>0</v>
      </c>
      <c r="K8" s="10">
        <f t="shared" ca="1" si="1"/>
        <v>0</v>
      </c>
      <c r="L8" s="26">
        <f t="shared" ca="1" si="1"/>
        <v>0</v>
      </c>
      <c r="M8" s="10"/>
      <c r="P8" s="45"/>
      <c r="Q8" t="s">
        <v>103</v>
      </c>
      <c r="R8">
        <f t="shared" ca="1" si="4"/>
        <v>2</v>
      </c>
      <c r="S8">
        <f t="shared" ca="1" si="2"/>
        <v>3</v>
      </c>
      <c r="T8">
        <f t="shared" ca="1" si="2"/>
        <v>4</v>
      </c>
      <c r="U8">
        <f t="shared" ca="1" si="2"/>
        <v>5</v>
      </c>
      <c r="V8">
        <f t="shared" ca="1" si="2"/>
        <v>6</v>
      </c>
      <c r="W8">
        <f t="shared" ca="1" si="2"/>
        <v>7</v>
      </c>
      <c r="X8">
        <f t="shared" ca="1" si="2"/>
        <v>8</v>
      </c>
      <c r="Y8">
        <f t="shared" ca="1" si="2"/>
        <v>9</v>
      </c>
      <c r="Z8">
        <f t="shared" ca="1" si="2"/>
        <v>11</v>
      </c>
      <c r="AA8">
        <f t="shared" ca="1" si="2"/>
        <v>10</v>
      </c>
    </row>
    <row r="9" spans="2:27" x14ac:dyDescent="0.25">
      <c r="B9" s="22">
        <v>43528</v>
      </c>
      <c r="C9" s="10">
        <f t="shared" ca="1" si="3"/>
        <v>0</v>
      </c>
      <c r="D9" s="10">
        <f t="shared" ca="1" si="1"/>
        <v>0</v>
      </c>
      <c r="E9" s="10">
        <f t="shared" ca="1" si="1"/>
        <v>0</v>
      </c>
      <c r="F9" s="10">
        <f t="shared" ca="1" si="1"/>
        <v>0</v>
      </c>
      <c r="G9" s="10">
        <f t="shared" ca="1" si="1"/>
        <v>0</v>
      </c>
      <c r="H9" s="10">
        <f t="shared" ca="1" si="1"/>
        <v>0</v>
      </c>
      <c r="I9" s="10">
        <f t="shared" ca="1" si="1"/>
        <v>0</v>
      </c>
      <c r="J9" s="10">
        <f t="shared" ca="1" si="1"/>
        <v>0</v>
      </c>
      <c r="K9" s="10">
        <f t="shared" ca="1" si="1"/>
        <v>0</v>
      </c>
      <c r="L9" s="26">
        <f t="shared" ca="1" si="1"/>
        <v>0</v>
      </c>
      <c r="M9" s="10"/>
      <c r="P9" s="45"/>
      <c r="Q9" t="s">
        <v>54</v>
      </c>
      <c r="R9">
        <f t="shared" ca="1" si="4"/>
        <v>2</v>
      </c>
      <c r="S9">
        <f t="shared" ca="1" si="2"/>
        <v>3</v>
      </c>
      <c r="T9">
        <f t="shared" ca="1" si="2"/>
        <v>4</v>
      </c>
      <c r="U9">
        <f t="shared" ca="1" si="2"/>
        <v>5</v>
      </c>
      <c r="V9">
        <f t="shared" ca="1" si="2"/>
        <v>6</v>
      </c>
      <c r="W9">
        <f t="shared" ca="1" si="2"/>
        <v>7</v>
      </c>
      <c r="X9">
        <f t="shared" ca="1" si="2"/>
        <v>8</v>
      </c>
      <c r="Y9">
        <f t="shared" ca="1" si="2"/>
        <v>9</v>
      </c>
      <c r="Z9">
        <f t="shared" ca="1" si="2"/>
        <v>11</v>
      </c>
      <c r="AA9">
        <f t="shared" ca="1" si="2"/>
        <v>10</v>
      </c>
    </row>
    <row r="10" spans="2:27" x14ac:dyDescent="0.25">
      <c r="B10" s="22">
        <v>43529</v>
      </c>
      <c r="C10" s="10">
        <f t="shared" ca="1" si="3"/>
        <v>5</v>
      </c>
      <c r="D10" s="10">
        <f t="shared" ca="1" si="1"/>
        <v>0</v>
      </c>
      <c r="E10" s="10">
        <f t="shared" ca="1" si="1"/>
        <v>0</v>
      </c>
      <c r="F10" s="10">
        <f t="shared" ca="1" si="1"/>
        <v>0</v>
      </c>
      <c r="G10" s="10">
        <f t="shared" ca="1" si="1"/>
        <v>6</v>
      </c>
      <c r="H10" s="10">
        <f t="shared" ca="1" si="1"/>
        <v>0</v>
      </c>
      <c r="I10" s="10">
        <f t="shared" ca="1" si="1"/>
        <v>0</v>
      </c>
      <c r="J10" s="10">
        <f t="shared" ca="1" si="1"/>
        <v>0</v>
      </c>
      <c r="K10" s="10">
        <f t="shared" ca="1" si="1"/>
        <v>23</v>
      </c>
      <c r="L10" s="26">
        <f t="shared" ca="1" si="1"/>
        <v>28</v>
      </c>
      <c r="M10" s="10"/>
      <c r="P10" s="45"/>
      <c r="Q10" t="s">
        <v>104</v>
      </c>
      <c r="R10">
        <f t="shared" ca="1" si="4"/>
        <v>2</v>
      </c>
      <c r="S10">
        <f t="shared" ca="1" si="2"/>
        <v>3</v>
      </c>
      <c r="T10">
        <f t="shared" ca="1" si="2"/>
        <v>4</v>
      </c>
      <c r="U10">
        <f t="shared" ca="1" si="2"/>
        <v>5</v>
      </c>
      <c r="V10">
        <f t="shared" ca="1" si="2"/>
        <v>6</v>
      </c>
      <c r="W10">
        <f t="shared" ca="1" si="2"/>
        <v>7</v>
      </c>
      <c r="X10">
        <f t="shared" ca="1" si="2"/>
        <v>8</v>
      </c>
      <c r="Y10">
        <f t="shared" ca="1" si="2"/>
        <v>9</v>
      </c>
      <c r="Z10">
        <f t="shared" ca="1" si="2"/>
        <v>11</v>
      </c>
      <c r="AA10">
        <f t="shared" ca="1" si="2"/>
        <v>10</v>
      </c>
    </row>
    <row r="11" spans="2:27" x14ac:dyDescent="0.25">
      <c r="B11" s="22">
        <v>43530</v>
      </c>
      <c r="C11" s="10">
        <f t="shared" ca="1" si="3"/>
        <v>37</v>
      </c>
      <c r="D11" s="10">
        <f t="shared" ca="1" si="1"/>
        <v>3</v>
      </c>
      <c r="E11" s="10">
        <f t="shared" ca="1" si="1"/>
        <v>11</v>
      </c>
      <c r="F11" s="10">
        <f t="shared" ca="1" si="1"/>
        <v>1</v>
      </c>
      <c r="G11" s="10">
        <f t="shared" ca="1" si="1"/>
        <v>39</v>
      </c>
      <c r="H11" s="10">
        <f t="shared" ca="1" si="1"/>
        <v>0</v>
      </c>
      <c r="I11" s="10">
        <f t="shared" ca="1" si="1"/>
        <v>0</v>
      </c>
      <c r="J11" s="10">
        <f t="shared" ca="1" si="1"/>
        <v>0</v>
      </c>
      <c r="K11" s="10">
        <f t="shared" ca="1" si="1"/>
        <v>0</v>
      </c>
      <c r="L11" s="26">
        <f t="shared" ca="1" si="1"/>
        <v>62</v>
      </c>
      <c r="M11" s="10"/>
      <c r="P11" s="45"/>
      <c r="Q11" t="s">
        <v>30</v>
      </c>
      <c r="R11">
        <f t="shared" ca="1" si="4"/>
        <v>2</v>
      </c>
      <c r="S11">
        <f t="shared" ca="1" si="2"/>
        <v>3</v>
      </c>
      <c r="T11">
        <f t="shared" ca="1" si="2"/>
        <v>4</v>
      </c>
      <c r="U11">
        <f t="shared" ca="1" si="2"/>
        <v>5</v>
      </c>
      <c r="V11">
        <f t="shared" ca="1" si="2"/>
        <v>6</v>
      </c>
      <c r="W11">
        <f t="shared" ca="1" si="2"/>
        <v>7</v>
      </c>
      <c r="X11">
        <f t="shared" ca="1" si="2"/>
        <v>8</v>
      </c>
      <c r="Y11">
        <f t="shared" ca="1" si="2"/>
        <v>9</v>
      </c>
      <c r="Z11">
        <f t="shared" ca="1" si="2"/>
        <v>11</v>
      </c>
      <c r="AA11">
        <f t="shared" ca="1" si="2"/>
        <v>10</v>
      </c>
    </row>
    <row r="12" spans="2:27" x14ac:dyDescent="0.25">
      <c r="B12" s="22">
        <v>43531</v>
      </c>
      <c r="C12" s="10">
        <f t="shared" ca="1" si="3"/>
        <v>1</v>
      </c>
      <c r="D12" s="10">
        <f t="shared" ca="1" si="1"/>
        <v>6</v>
      </c>
      <c r="E12" s="10">
        <f t="shared" ca="1" si="1"/>
        <v>8</v>
      </c>
      <c r="F12" s="10">
        <f t="shared" ca="1" si="1"/>
        <v>2</v>
      </c>
      <c r="G12" s="10">
        <f t="shared" ca="1" si="1"/>
        <v>10</v>
      </c>
      <c r="H12" s="10">
        <f t="shared" ca="1" si="1"/>
        <v>0</v>
      </c>
      <c r="I12" s="10">
        <f t="shared" ca="1" si="1"/>
        <v>0</v>
      </c>
      <c r="J12" s="10">
        <f t="shared" ca="1" si="1"/>
        <v>0</v>
      </c>
      <c r="K12" s="10">
        <f t="shared" ca="1" si="1"/>
        <v>0</v>
      </c>
      <c r="L12" s="26">
        <f t="shared" ca="1" si="1"/>
        <v>34</v>
      </c>
      <c r="M12" s="10"/>
      <c r="P12" s="45"/>
      <c r="Q12" t="s">
        <v>18</v>
      </c>
      <c r="R12">
        <f t="shared" ca="1" si="4"/>
        <v>2</v>
      </c>
      <c r="S12">
        <f t="shared" ca="1" si="2"/>
        <v>3</v>
      </c>
      <c r="T12">
        <f t="shared" ca="1" si="2"/>
        <v>4</v>
      </c>
      <c r="U12">
        <f t="shared" ca="1" si="2"/>
        <v>5</v>
      </c>
      <c r="V12">
        <f t="shared" ca="1" si="2"/>
        <v>6</v>
      </c>
      <c r="W12">
        <f t="shared" ca="1" si="2"/>
        <v>7</v>
      </c>
      <c r="X12">
        <f t="shared" ca="1" si="2"/>
        <v>8</v>
      </c>
      <c r="Y12">
        <f t="shared" ca="1" si="2"/>
        <v>9</v>
      </c>
      <c r="Z12">
        <f t="shared" ca="1" si="2"/>
        <v>11</v>
      </c>
      <c r="AA12">
        <f t="shared" ca="1" si="2"/>
        <v>10</v>
      </c>
    </row>
    <row r="13" spans="2:27" x14ac:dyDescent="0.25">
      <c r="B13" s="22">
        <v>43532</v>
      </c>
      <c r="C13" s="10">
        <f t="shared" ca="1" si="3"/>
        <v>2</v>
      </c>
      <c r="D13" s="10">
        <f t="shared" ca="1" si="1"/>
        <v>10</v>
      </c>
      <c r="E13" s="10">
        <f t="shared" ca="1" si="1"/>
        <v>12</v>
      </c>
      <c r="F13" s="10">
        <f t="shared" ca="1" si="1"/>
        <v>2</v>
      </c>
      <c r="G13" s="10">
        <f t="shared" ca="1" si="1"/>
        <v>26</v>
      </c>
      <c r="H13" s="10">
        <f t="shared" ca="1" si="1"/>
        <v>0</v>
      </c>
      <c r="I13" s="10">
        <f t="shared" ca="1" si="1"/>
        <v>0</v>
      </c>
      <c r="J13" s="10">
        <f t="shared" ca="1" si="1"/>
        <v>24</v>
      </c>
      <c r="K13" s="10">
        <f t="shared" ca="1" si="1"/>
        <v>0</v>
      </c>
      <c r="L13" s="26">
        <f t="shared" ca="1" si="1"/>
        <v>26</v>
      </c>
      <c r="M13" s="10"/>
      <c r="P13" s="45"/>
      <c r="Q13" t="s">
        <v>29</v>
      </c>
      <c r="R13">
        <f t="shared" ca="1" si="4"/>
        <v>2</v>
      </c>
      <c r="S13">
        <f t="shared" ca="1" si="2"/>
        <v>3</v>
      </c>
      <c r="T13">
        <f t="shared" ca="1" si="2"/>
        <v>4</v>
      </c>
      <c r="U13">
        <f t="shared" ca="1" si="2"/>
        <v>5</v>
      </c>
      <c r="V13">
        <f t="shared" ca="1" si="2"/>
        <v>6</v>
      </c>
      <c r="W13">
        <f t="shared" ca="1" si="2"/>
        <v>7</v>
      </c>
      <c r="X13">
        <f t="shared" ca="1" si="2"/>
        <v>8</v>
      </c>
      <c r="Y13">
        <f t="shared" ca="1" si="2"/>
        <v>9</v>
      </c>
      <c r="Z13">
        <f t="shared" ca="1" si="2"/>
        <v>11</v>
      </c>
      <c r="AA13">
        <f t="shared" ca="1" si="2"/>
        <v>10</v>
      </c>
    </row>
    <row r="14" spans="2:27" x14ac:dyDescent="0.25">
      <c r="B14" s="22">
        <v>43533</v>
      </c>
      <c r="C14" s="10">
        <f t="shared" ca="1" si="3"/>
        <v>1</v>
      </c>
      <c r="D14" s="10">
        <f t="shared" ca="1" si="1"/>
        <v>11</v>
      </c>
      <c r="E14" s="10">
        <f t="shared" ca="1" si="1"/>
        <v>0</v>
      </c>
      <c r="F14" s="10">
        <f t="shared" ca="1" si="1"/>
        <v>0</v>
      </c>
      <c r="G14" s="10">
        <f t="shared" ca="1" si="1"/>
        <v>12</v>
      </c>
      <c r="H14" s="10">
        <f t="shared" ca="1" si="1"/>
        <v>0</v>
      </c>
      <c r="I14" s="10">
        <f t="shared" ca="1" si="1"/>
        <v>0</v>
      </c>
      <c r="J14" s="10">
        <f t="shared" ca="1" si="1"/>
        <v>0</v>
      </c>
      <c r="K14" s="10">
        <f t="shared" ca="1" si="1"/>
        <v>0</v>
      </c>
      <c r="L14" s="10">
        <f t="shared" ca="1" si="1"/>
        <v>12</v>
      </c>
      <c r="M14" s="10"/>
      <c r="P14" s="45"/>
      <c r="Q14" t="s">
        <v>105</v>
      </c>
      <c r="R14">
        <f t="shared" ca="1" si="4"/>
        <v>2</v>
      </c>
      <c r="S14">
        <f t="shared" ca="1" si="2"/>
        <v>3</v>
      </c>
      <c r="T14">
        <f t="shared" ca="1" si="2"/>
        <v>4</v>
      </c>
      <c r="U14">
        <f t="shared" ca="1" si="2"/>
        <v>5</v>
      </c>
      <c r="V14">
        <f t="shared" ca="1" si="2"/>
        <v>6</v>
      </c>
      <c r="W14">
        <f t="shared" ca="1" si="2"/>
        <v>7</v>
      </c>
      <c r="X14">
        <f t="shared" ca="1" si="2"/>
        <v>8</v>
      </c>
      <c r="Y14">
        <f t="shared" ca="1" si="2"/>
        <v>9</v>
      </c>
      <c r="Z14">
        <f t="shared" ca="1" si="2"/>
        <v>11</v>
      </c>
      <c r="AA14">
        <f t="shared" ca="1" si="2"/>
        <v>10</v>
      </c>
    </row>
    <row r="15" spans="2:27" x14ac:dyDescent="0.25">
      <c r="B15" s="22">
        <v>43534</v>
      </c>
      <c r="C15" s="10">
        <f t="shared" ca="1" si="3"/>
        <v>1</v>
      </c>
      <c r="D15" s="10">
        <f t="shared" ca="1" si="1"/>
        <v>9</v>
      </c>
      <c r="E15" s="10">
        <f t="shared" ca="1" si="1"/>
        <v>15</v>
      </c>
      <c r="F15" s="10">
        <f t="shared" ca="1" si="1"/>
        <v>15</v>
      </c>
      <c r="G15" s="10">
        <f t="shared" ca="1" si="1"/>
        <v>40</v>
      </c>
      <c r="H15" s="10">
        <f t="shared" ca="1" si="1"/>
        <v>0</v>
      </c>
      <c r="I15" s="10">
        <f t="shared" ca="1" si="1"/>
        <v>0</v>
      </c>
      <c r="J15" s="10">
        <f t="shared" ca="1" si="1"/>
        <v>0</v>
      </c>
      <c r="K15" s="10">
        <f t="shared" ca="1" si="1"/>
        <v>0</v>
      </c>
      <c r="L15" s="10">
        <f t="shared" ca="1" si="1"/>
        <v>40</v>
      </c>
      <c r="M15" s="10"/>
      <c r="P15" s="45"/>
      <c r="Q15" t="s">
        <v>42</v>
      </c>
      <c r="R15">
        <f t="shared" ca="1" si="4"/>
        <v>2</v>
      </c>
      <c r="S15">
        <f t="shared" ca="1" si="2"/>
        <v>3</v>
      </c>
      <c r="T15">
        <f t="shared" ca="1" si="2"/>
        <v>4</v>
      </c>
      <c r="U15">
        <f t="shared" ca="1" si="2"/>
        <v>5</v>
      </c>
      <c r="V15">
        <f t="shared" ca="1" si="2"/>
        <v>6</v>
      </c>
      <c r="W15">
        <f t="shared" ca="1" si="2"/>
        <v>7</v>
      </c>
      <c r="X15">
        <f t="shared" ca="1" si="2"/>
        <v>8</v>
      </c>
      <c r="Y15">
        <f t="shared" ca="1" si="2"/>
        <v>9</v>
      </c>
      <c r="Z15">
        <f t="shared" ca="1" si="2"/>
        <v>11</v>
      </c>
      <c r="AA15">
        <f t="shared" ca="1" si="2"/>
        <v>10</v>
      </c>
    </row>
    <row r="16" spans="2:27" x14ac:dyDescent="0.25">
      <c r="B16" s="22">
        <v>43535</v>
      </c>
      <c r="C16" s="10">
        <f t="shared" ca="1" si="3"/>
        <v>5</v>
      </c>
      <c r="D16" s="10">
        <f t="shared" ca="1" si="1"/>
        <v>7</v>
      </c>
      <c r="E16" s="10">
        <f t="shared" ca="1" si="1"/>
        <v>22</v>
      </c>
      <c r="F16" s="10">
        <f t="shared" ca="1" si="1"/>
        <v>6</v>
      </c>
      <c r="G16" s="10">
        <f t="shared" ca="1" si="1"/>
        <v>5</v>
      </c>
      <c r="H16" s="10">
        <f t="shared" ca="1" si="1"/>
        <v>0</v>
      </c>
      <c r="I16" s="10">
        <f t="shared" ca="1" si="1"/>
        <v>0</v>
      </c>
      <c r="J16" s="10">
        <f t="shared" ca="1" si="1"/>
        <v>0</v>
      </c>
      <c r="K16" s="10">
        <f t="shared" ca="1" si="1"/>
        <v>0</v>
      </c>
      <c r="L16" s="10">
        <f t="shared" ca="1" si="1"/>
        <v>5</v>
      </c>
      <c r="M16" s="10"/>
      <c r="P16" s="45"/>
      <c r="Q16" t="s">
        <v>38</v>
      </c>
      <c r="R16">
        <f t="shared" ca="1" si="4"/>
        <v>2</v>
      </c>
      <c r="S16">
        <f t="shared" ca="1" si="2"/>
        <v>3</v>
      </c>
      <c r="T16">
        <f t="shared" ca="1" si="2"/>
        <v>4</v>
      </c>
      <c r="U16">
        <f t="shared" ca="1" si="2"/>
        <v>5</v>
      </c>
      <c r="V16">
        <f t="shared" ca="1" si="2"/>
        <v>6</v>
      </c>
      <c r="W16">
        <f t="shared" ca="1" si="2"/>
        <v>7</v>
      </c>
      <c r="X16">
        <f t="shared" ca="1" si="2"/>
        <v>8</v>
      </c>
      <c r="Y16">
        <f t="shared" ca="1" si="2"/>
        <v>9</v>
      </c>
      <c r="Z16">
        <f t="shared" ca="1" si="2"/>
        <v>11</v>
      </c>
      <c r="AA16">
        <f t="shared" ca="1" si="2"/>
        <v>10</v>
      </c>
    </row>
    <row r="17" spans="2:16" x14ac:dyDescent="0.25">
      <c r="B17" s="22">
        <v>43536</v>
      </c>
      <c r="C17" s="10">
        <f t="shared" ca="1" si="3"/>
        <v>0</v>
      </c>
      <c r="D17" s="10">
        <f t="shared" ca="1" si="1"/>
        <v>0</v>
      </c>
      <c r="E17" s="10">
        <f t="shared" ca="1" si="1"/>
        <v>1</v>
      </c>
      <c r="F17" s="10">
        <f t="shared" ca="1" si="1"/>
        <v>0</v>
      </c>
      <c r="G17" s="10">
        <f t="shared" ca="1" si="1"/>
        <v>1</v>
      </c>
      <c r="H17" s="10">
        <f t="shared" ca="1" si="1"/>
        <v>0</v>
      </c>
      <c r="I17" s="10">
        <f t="shared" ca="1" si="1"/>
        <v>0</v>
      </c>
      <c r="J17" s="10">
        <f t="shared" ca="1" si="1"/>
        <v>0</v>
      </c>
      <c r="K17" s="10">
        <f t="shared" ca="1" si="1"/>
        <v>0</v>
      </c>
      <c r="L17" s="10">
        <f t="shared" ca="1" si="1"/>
        <v>1</v>
      </c>
      <c r="M17" s="10"/>
      <c r="P17" s="45"/>
    </row>
    <row r="18" spans="2:16" x14ac:dyDescent="0.25">
      <c r="B18" s="22">
        <v>43537</v>
      </c>
      <c r="C18" s="10">
        <f t="shared" ca="1" si="3"/>
        <v>0</v>
      </c>
      <c r="D18" s="10">
        <f t="shared" ca="1" si="1"/>
        <v>0</v>
      </c>
      <c r="E18" s="10">
        <f t="shared" ca="1" si="1"/>
        <v>0</v>
      </c>
      <c r="F18" s="10">
        <f t="shared" ca="1" si="1"/>
        <v>0</v>
      </c>
      <c r="G18" s="10">
        <f t="shared" ca="1" si="1"/>
        <v>0</v>
      </c>
      <c r="H18" s="10">
        <f t="shared" ca="1" si="1"/>
        <v>0</v>
      </c>
      <c r="I18" s="10">
        <f t="shared" ca="1" si="1"/>
        <v>0</v>
      </c>
      <c r="J18" s="10">
        <f t="shared" ca="1" si="1"/>
        <v>0</v>
      </c>
      <c r="K18" s="10">
        <f t="shared" ca="1" si="1"/>
        <v>0</v>
      </c>
      <c r="L18" s="10">
        <f t="shared" ca="1" si="1"/>
        <v>0</v>
      </c>
      <c r="M18" s="10"/>
      <c r="P18" s="45"/>
    </row>
    <row r="19" spans="2:16" x14ac:dyDescent="0.25">
      <c r="B19" s="22">
        <v>43538</v>
      </c>
      <c r="C19" s="10">
        <f t="shared" ca="1" si="3"/>
        <v>2</v>
      </c>
      <c r="D19" s="10">
        <f t="shared" ca="1" si="1"/>
        <v>0</v>
      </c>
      <c r="E19" s="10">
        <f t="shared" ca="1" si="1"/>
        <v>0</v>
      </c>
      <c r="F19" s="10">
        <f t="shared" ca="1" si="1"/>
        <v>0</v>
      </c>
      <c r="G19" s="10">
        <f t="shared" ca="1" si="1"/>
        <v>2</v>
      </c>
      <c r="H19" s="10">
        <f t="shared" ca="1" si="1"/>
        <v>0</v>
      </c>
      <c r="I19" s="10">
        <f t="shared" ca="1" si="1"/>
        <v>0</v>
      </c>
      <c r="J19" s="10">
        <f t="shared" ca="1" si="1"/>
        <v>0</v>
      </c>
      <c r="K19" s="10">
        <f t="shared" ca="1" si="1"/>
        <v>0</v>
      </c>
      <c r="L19" s="10">
        <f t="shared" ca="1" si="1"/>
        <v>2</v>
      </c>
      <c r="M19" s="10"/>
      <c r="P19" s="45"/>
    </row>
    <row r="20" spans="2:16" x14ac:dyDescent="0.25">
      <c r="B20" s="22">
        <v>43539</v>
      </c>
      <c r="C20" s="10">
        <f t="shared" ca="1" si="3"/>
        <v>1</v>
      </c>
      <c r="D20" s="10">
        <f t="shared" ca="1" si="1"/>
        <v>0</v>
      </c>
      <c r="E20" s="10">
        <f t="shared" ca="1" si="1"/>
        <v>0</v>
      </c>
      <c r="F20" s="10">
        <f t="shared" ca="1" si="1"/>
        <v>0</v>
      </c>
      <c r="G20" s="10">
        <f t="shared" ca="1" si="1"/>
        <v>1</v>
      </c>
      <c r="H20" s="10">
        <f t="shared" ca="1" si="1"/>
        <v>0</v>
      </c>
      <c r="I20" s="10">
        <f t="shared" ca="1" si="1"/>
        <v>0</v>
      </c>
      <c r="J20" s="10">
        <f t="shared" ca="1" si="1"/>
        <v>0</v>
      </c>
      <c r="K20" s="10">
        <f t="shared" ca="1" si="1"/>
        <v>0</v>
      </c>
      <c r="L20" s="10">
        <f t="shared" ca="1" si="1"/>
        <v>1</v>
      </c>
      <c r="M20" s="10"/>
      <c r="P20" s="45"/>
    </row>
    <row r="21" spans="2:16" x14ac:dyDescent="0.25">
      <c r="B21" s="22">
        <v>43540</v>
      </c>
      <c r="C21" s="10">
        <f t="shared" ca="1" si="3"/>
        <v>0</v>
      </c>
      <c r="D21" s="10">
        <f t="shared" ca="1" si="1"/>
        <v>0</v>
      </c>
      <c r="E21" s="10">
        <f t="shared" ca="1" si="1"/>
        <v>0</v>
      </c>
      <c r="F21" s="10">
        <f t="shared" ca="1" si="1"/>
        <v>0</v>
      </c>
      <c r="G21" s="10">
        <f t="shared" ca="1" si="1"/>
        <v>0</v>
      </c>
      <c r="H21" s="10">
        <f t="shared" ca="1" si="1"/>
        <v>0</v>
      </c>
      <c r="I21" s="10">
        <f t="shared" ca="1" si="1"/>
        <v>0</v>
      </c>
      <c r="J21" s="10">
        <f t="shared" ca="1" si="1"/>
        <v>0</v>
      </c>
      <c r="K21" s="10">
        <f t="shared" ca="1" si="1"/>
        <v>0</v>
      </c>
      <c r="L21" s="10">
        <f t="shared" ca="1" si="1"/>
        <v>0</v>
      </c>
      <c r="M21" s="10"/>
      <c r="P21" s="45"/>
    </row>
    <row r="22" spans="2:16" x14ac:dyDescent="0.25">
      <c r="B22" s="22">
        <v>43541</v>
      </c>
      <c r="C22" s="10">
        <f t="shared" ca="1" si="3"/>
        <v>0</v>
      </c>
      <c r="D22" s="10">
        <f t="shared" ca="1" si="3"/>
        <v>0</v>
      </c>
      <c r="E22" s="10">
        <f t="shared" ca="1" si="3"/>
        <v>0</v>
      </c>
      <c r="F22" s="10">
        <f t="shared" ca="1" si="3"/>
        <v>0</v>
      </c>
      <c r="G22" s="10">
        <f t="shared" ca="1" si="3"/>
        <v>0</v>
      </c>
      <c r="H22" s="10">
        <f t="shared" ca="1" si="3"/>
        <v>0</v>
      </c>
      <c r="I22" s="10">
        <f t="shared" ca="1" si="3"/>
        <v>0</v>
      </c>
      <c r="J22" s="10">
        <f t="shared" ca="1" si="3"/>
        <v>0</v>
      </c>
      <c r="K22" s="10">
        <f t="shared" ca="1" si="3"/>
        <v>0</v>
      </c>
      <c r="L22" s="10">
        <f t="shared" ca="1" si="3"/>
        <v>0</v>
      </c>
      <c r="M22" s="10"/>
      <c r="P22" s="45"/>
    </row>
    <row r="23" spans="2:16" x14ac:dyDescent="0.25">
      <c r="B23" s="22">
        <v>43542</v>
      </c>
      <c r="C23" s="10">
        <f t="shared" ca="1" si="3"/>
        <v>0</v>
      </c>
      <c r="D23" s="10">
        <f t="shared" ca="1" si="3"/>
        <v>0</v>
      </c>
      <c r="E23" s="10">
        <f t="shared" ca="1" si="3"/>
        <v>0</v>
      </c>
      <c r="F23" s="10">
        <f t="shared" ca="1" si="3"/>
        <v>55</v>
      </c>
      <c r="G23" s="10">
        <f t="shared" ca="1" si="3"/>
        <v>58</v>
      </c>
      <c r="H23" s="10">
        <f t="shared" ca="1" si="3"/>
        <v>0</v>
      </c>
      <c r="I23" s="10">
        <f t="shared" ca="1" si="3"/>
        <v>0</v>
      </c>
      <c r="J23" s="10">
        <f t="shared" ca="1" si="3"/>
        <v>0</v>
      </c>
      <c r="K23" s="10">
        <f t="shared" ca="1" si="3"/>
        <v>0</v>
      </c>
      <c r="L23" s="10">
        <f t="shared" ca="1" si="3"/>
        <v>58</v>
      </c>
      <c r="M23" s="10"/>
      <c r="P23" s="45"/>
    </row>
    <row r="24" spans="2:16" x14ac:dyDescent="0.25">
      <c r="B24" s="22">
        <v>43543</v>
      </c>
      <c r="C24" s="10">
        <f t="shared" ca="1" si="3"/>
        <v>0</v>
      </c>
      <c r="D24" s="10">
        <f t="shared" ca="1" si="3"/>
        <v>0</v>
      </c>
      <c r="E24" s="10">
        <f t="shared" ca="1" si="3"/>
        <v>0</v>
      </c>
      <c r="F24" s="10">
        <f t="shared" ca="1" si="3"/>
        <v>0</v>
      </c>
      <c r="G24" s="10">
        <f t="shared" ca="1" si="3"/>
        <v>0</v>
      </c>
      <c r="H24" s="10">
        <f t="shared" ca="1" si="3"/>
        <v>0</v>
      </c>
      <c r="I24" s="10">
        <f t="shared" ca="1" si="3"/>
        <v>0</v>
      </c>
      <c r="J24" s="10">
        <f t="shared" ca="1" si="3"/>
        <v>0</v>
      </c>
      <c r="K24" s="10">
        <f t="shared" ca="1" si="3"/>
        <v>0</v>
      </c>
      <c r="L24" s="10">
        <f t="shared" ca="1" si="3"/>
        <v>0</v>
      </c>
      <c r="M24" s="10"/>
      <c r="P24" s="45"/>
    </row>
    <row r="25" spans="2:16" x14ac:dyDescent="0.25">
      <c r="B25" s="22">
        <v>43544</v>
      </c>
      <c r="C25" s="10">
        <f t="shared" ca="1" si="3"/>
        <v>0</v>
      </c>
      <c r="D25" s="10">
        <f t="shared" ca="1" si="3"/>
        <v>0</v>
      </c>
      <c r="E25" s="10">
        <f t="shared" ca="1" si="3"/>
        <v>0</v>
      </c>
      <c r="F25" s="10">
        <f t="shared" ca="1" si="3"/>
        <v>0</v>
      </c>
      <c r="G25" s="10">
        <f t="shared" ca="1" si="3"/>
        <v>0</v>
      </c>
      <c r="H25" s="10">
        <f t="shared" ca="1" si="3"/>
        <v>0</v>
      </c>
      <c r="I25" s="10">
        <f t="shared" ca="1" si="3"/>
        <v>0</v>
      </c>
      <c r="J25" s="10">
        <f t="shared" ca="1" si="3"/>
        <v>0</v>
      </c>
      <c r="K25" s="11">
        <f t="shared" ca="1" si="3"/>
        <v>0</v>
      </c>
      <c r="L25" s="10">
        <f t="shared" ca="1" si="3"/>
        <v>0</v>
      </c>
      <c r="M25" s="10"/>
      <c r="P25" s="45"/>
    </row>
    <row r="26" spans="2:16" x14ac:dyDescent="0.25">
      <c r="B26" s="22">
        <v>43545</v>
      </c>
      <c r="C26" s="10">
        <f t="shared" ca="1" si="3"/>
        <v>0</v>
      </c>
      <c r="D26" s="10">
        <f t="shared" ca="1" si="3"/>
        <v>0</v>
      </c>
      <c r="E26" s="10">
        <f t="shared" ca="1" si="3"/>
        <v>0</v>
      </c>
      <c r="F26" s="10">
        <f t="shared" ca="1" si="3"/>
        <v>0</v>
      </c>
      <c r="G26" s="10">
        <f t="shared" ca="1" si="3"/>
        <v>0</v>
      </c>
      <c r="H26" s="10">
        <f t="shared" ca="1" si="3"/>
        <v>0</v>
      </c>
      <c r="I26" s="10">
        <f t="shared" ca="1" si="3"/>
        <v>0</v>
      </c>
      <c r="J26" s="10">
        <f t="shared" ca="1" si="3"/>
        <v>0</v>
      </c>
      <c r="K26" s="11">
        <f t="shared" ca="1" si="3"/>
        <v>0</v>
      </c>
      <c r="L26" s="10">
        <f t="shared" ca="1" si="3"/>
        <v>0</v>
      </c>
      <c r="M26" s="10"/>
      <c r="P26" s="45"/>
    </row>
    <row r="27" spans="2:16" x14ac:dyDescent="0.25">
      <c r="B27" s="22">
        <v>43546</v>
      </c>
      <c r="C27" s="10">
        <f t="shared" ca="1" si="3"/>
        <v>0</v>
      </c>
      <c r="D27" s="10">
        <f t="shared" ca="1" si="3"/>
        <v>0</v>
      </c>
      <c r="E27" s="10">
        <f t="shared" ca="1" si="3"/>
        <v>0</v>
      </c>
      <c r="F27" s="10">
        <f t="shared" ca="1" si="3"/>
        <v>0</v>
      </c>
      <c r="G27" s="10">
        <f t="shared" ca="1" si="3"/>
        <v>0</v>
      </c>
      <c r="H27" s="10">
        <f t="shared" ca="1" si="3"/>
        <v>0</v>
      </c>
      <c r="I27" s="10">
        <f t="shared" ca="1" si="3"/>
        <v>0</v>
      </c>
      <c r="J27" s="10">
        <f t="shared" ca="1" si="3"/>
        <v>0</v>
      </c>
      <c r="K27" s="11">
        <f t="shared" ca="1" si="3"/>
        <v>0</v>
      </c>
      <c r="L27" s="10">
        <f t="shared" ca="1" si="3"/>
        <v>0</v>
      </c>
      <c r="M27" s="10"/>
      <c r="P27" s="45"/>
    </row>
    <row r="28" spans="2:16" x14ac:dyDescent="0.25">
      <c r="B28" s="22">
        <v>43547</v>
      </c>
      <c r="C28" s="10">
        <f t="shared" ca="1" si="3"/>
        <v>0</v>
      </c>
      <c r="D28" s="10">
        <f t="shared" ca="1" si="3"/>
        <v>0</v>
      </c>
      <c r="E28" s="10">
        <f t="shared" ca="1" si="3"/>
        <v>0</v>
      </c>
      <c r="F28" s="10">
        <f t="shared" ca="1" si="3"/>
        <v>0</v>
      </c>
      <c r="G28" s="10">
        <f t="shared" ca="1" si="3"/>
        <v>0</v>
      </c>
      <c r="H28" s="10">
        <f t="shared" ca="1" si="3"/>
        <v>0</v>
      </c>
      <c r="I28" s="10">
        <f t="shared" ca="1" si="3"/>
        <v>0</v>
      </c>
      <c r="J28" s="10">
        <f t="shared" ca="1" si="3"/>
        <v>0</v>
      </c>
      <c r="K28" s="11">
        <f t="shared" ca="1" si="3"/>
        <v>0</v>
      </c>
      <c r="L28" s="10">
        <f t="shared" ca="1" si="3"/>
        <v>0</v>
      </c>
      <c r="M28" s="10"/>
      <c r="P28" s="45"/>
    </row>
    <row r="29" spans="2:16" x14ac:dyDescent="0.25">
      <c r="B29" s="22">
        <v>43548</v>
      </c>
      <c r="C29" s="10">
        <f t="shared" ca="1" si="3"/>
        <v>0</v>
      </c>
      <c r="D29" s="10">
        <f t="shared" ca="1" si="3"/>
        <v>0</v>
      </c>
      <c r="E29" s="10">
        <f t="shared" ca="1" si="3"/>
        <v>0</v>
      </c>
      <c r="F29" s="10">
        <f t="shared" ca="1" si="3"/>
        <v>0</v>
      </c>
      <c r="G29" s="10">
        <f t="shared" ca="1" si="3"/>
        <v>0</v>
      </c>
      <c r="H29" s="10">
        <f t="shared" ca="1" si="3"/>
        <v>0</v>
      </c>
      <c r="I29" s="10">
        <f t="shared" ca="1" si="3"/>
        <v>0</v>
      </c>
      <c r="J29" s="10">
        <f t="shared" ca="1" si="3"/>
        <v>0</v>
      </c>
      <c r="K29" s="11">
        <f t="shared" ca="1" si="3"/>
        <v>0</v>
      </c>
      <c r="L29" s="10">
        <f t="shared" ca="1" si="3"/>
        <v>0</v>
      </c>
      <c r="M29" s="10"/>
      <c r="P29" s="45"/>
    </row>
    <row r="30" spans="2:16" x14ac:dyDescent="0.25">
      <c r="B30" s="22">
        <v>43549</v>
      </c>
      <c r="C30" s="10">
        <f t="shared" ca="1" si="3"/>
        <v>0</v>
      </c>
      <c r="D30" s="10">
        <f t="shared" ca="1" si="3"/>
        <v>0</v>
      </c>
      <c r="E30" s="10">
        <f t="shared" ca="1" si="3"/>
        <v>0</v>
      </c>
      <c r="F30" s="10">
        <f t="shared" ca="1" si="3"/>
        <v>0</v>
      </c>
      <c r="G30" s="10">
        <f t="shared" ca="1" si="3"/>
        <v>0</v>
      </c>
      <c r="H30" s="10">
        <f t="shared" ca="1" si="3"/>
        <v>0</v>
      </c>
      <c r="I30" s="10">
        <f t="shared" ca="1" si="3"/>
        <v>0</v>
      </c>
      <c r="J30" s="10">
        <f t="shared" ca="1" si="3"/>
        <v>0</v>
      </c>
      <c r="K30" s="11">
        <f t="shared" ca="1" si="3"/>
        <v>0</v>
      </c>
      <c r="L30" s="10">
        <f t="shared" ca="1" si="3"/>
        <v>0</v>
      </c>
      <c r="M30" s="10"/>
      <c r="P30" s="45"/>
    </row>
    <row r="31" spans="2:16" x14ac:dyDescent="0.25">
      <c r="B31" s="22">
        <v>43550</v>
      </c>
      <c r="C31" s="10">
        <f t="shared" ca="1" si="3"/>
        <v>0</v>
      </c>
      <c r="D31" s="10">
        <f t="shared" ca="1" si="3"/>
        <v>0</v>
      </c>
      <c r="E31" s="10">
        <f t="shared" ca="1" si="3"/>
        <v>0</v>
      </c>
      <c r="F31" s="10">
        <f t="shared" ca="1" si="3"/>
        <v>0</v>
      </c>
      <c r="G31" s="10">
        <f t="shared" ca="1" si="3"/>
        <v>0</v>
      </c>
      <c r="H31" s="10">
        <f t="shared" ca="1" si="3"/>
        <v>0</v>
      </c>
      <c r="I31" s="10">
        <f t="shared" ca="1" si="3"/>
        <v>0</v>
      </c>
      <c r="J31" s="10">
        <f t="shared" ca="1" si="3"/>
        <v>0</v>
      </c>
      <c r="K31" s="11">
        <f t="shared" ca="1" si="3"/>
        <v>0</v>
      </c>
      <c r="L31" s="10">
        <f t="shared" ca="1" si="3"/>
        <v>0</v>
      </c>
      <c r="M31" s="10"/>
      <c r="P31" s="45"/>
    </row>
    <row r="32" spans="2:16" x14ac:dyDescent="0.25">
      <c r="B32" s="22">
        <v>43551</v>
      </c>
      <c r="C32" s="10">
        <f t="shared" ca="1" si="3"/>
        <v>0</v>
      </c>
      <c r="D32" s="10">
        <f t="shared" ca="1" si="3"/>
        <v>0</v>
      </c>
      <c r="E32" s="10">
        <f t="shared" ca="1" si="3"/>
        <v>0</v>
      </c>
      <c r="F32" s="10">
        <f t="shared" ca="1" si="3"/>
        <v>0</v>
      </c>
      <c r="G32" s="10">
        <f t="shared" ca="1" si="3"/>
        <v>0</v>
      </c>
      <c r="H32" s="10">
        <f t="shared" ca="1" si="3"/>
        <v>0</v>
      </c>
      <c r="I32" s="10">
        <f t="shared" ca="1" si="3"/>
        <v>0</v>
      </c>
      <c r="J32" s="10">
        <f t="shared" ca="1" si="3"/>
        <v>0</v>
      </c>
      <c r="K32" s="11">
        <f t="shared" ca="1" si="3"/>
        <v>0</v>
      </c>
      <c r="L32" s="10">
        <f t="shared" ca="1" si="3"/>
        <v>0</v>
      </c>
      <c r="M32" s="10"/>
      <c r="P32" s="45"/>
    </row>
    <row r="33" spans="2:16" x14ac:dyDescent="0.25">
      <c r="B33" s="22">
        <v>43552</v>
      </c>
      <c r="C33" s="10">
        <f t="shared" ca="1" si="3"/>
        <v>0</v>
      </c>
      <c r="D33" s="10">
        <f t="shared" ca="1" si="3"/>
        <v>0</v>
      </c>
      <c r="E33" s="10">
        <f t="shared" ca="1" si="3"/>
        <v>0</v>
      </c>
      <c r="F33" s="10">
        <f t="shared" ca="1" si="3"/>
        <v>0</v>
      </c>
      <c r="G33" s="10">
        <f t="shared" ca="1" si="3"/>
        <v>0</v>
      </c>
      <c r="H33" s="10">
        <f t="shared" ca="1" si="3"/>
        <v>0</v>
      </c>
      <c r="I33" s="10">
        <f t="shared" ca="1" si="3"/>
        <v>0</v>
      </c>
      <c r="J33" s="10">
        <f t="shared" ca="1" si="3"/>
        <v>0</v>
      </c>
      <c r="K33" s="11">
        <f t="shared" ca="1" si="3"/>
        <v>0</v>
      </c>
      <c r="L33" s="10">
        <f t="shared" ca="1" si="3"/>
        <v>0</v>
      </c>
      <c r="M33" s="10"/>
      <c r="P33" s="45"/>
    </row>
    <row r="34" spans="2:16" x14ac:dyDescent="0.25">
      <c r="B34" s="22">
        <v>43553</v>
      </c>
      <c r="C34" s="10">
        <f t="shared" ca="1" si="3"/>
        <v>0</v>
      </c>
      <c r="D34" s="10">
        <f t="shared" ca="1" si="3"/>
        <v>0</v>
      </c>
      <c r="E34" s="10">
        <f t="shared" ca="1" si="3"/>
        <v>0</v>
      </c>
      <c r="F34" s="10">
        <f t="shared" ca="1" si="3"/>
        <v>0</v>
      </c>
      <c r="G34" s="10">
        <f t="shared" ca="1" si="3"/>
        <v>0</v>
      </c>
      <c r="H34" s="10">
        <f t="shared" ca="1" si="3"/>
        <v>0</v>
      </c>
      <c r="I34" s="10">
        <f t="shared" ca="1" si="3"/>
        <v>0</v>
      </c>
      <c r="J34" s="10">
        <f t="shared" ca="1" si="3"/>
        <v>0</v>
      </c>
      <c r="K34" s="11">
        <f t="shared" ca="1" si="3"/>
        <v>0</v>
      </c>
      <c r="L34" s="10">
        <f t="shared" ca="1" si="3"/>
        <v>0</v>
      </c>
      <c r="M34" s="10"/>
      <c r="P34" s="45"/>
    </row>
    <row r="35" spans="2:16" x14ac:dyDescent="0.25">
      <c r="B35" s="22">
        <v>43554</v>
      </c>
      <c r="C35" s="10">
        <f t="shared" ca="1" si="3"/>
        <v>0</v>
      </c>
      <c r="D35" s="10">
        <f t="shared" ca="1" si="3"/>
        <v>0</v>
      </c>
      <c r="E35" s="10">
        <f t="shared" ca="1" si="3"/>
        <v>0</v>
      </c>
      <c r="F35" s="10">
        <f t="shared" ca="1" si="3"/>
        <v>0</v>
      </c>
      <c r="G35" s="10">
        <f t="shared" ca="1" si="3"/>
        <v>0</v>
      </c>
      <c r="H35" s="10">
        <f t="shared" ca="1" si="3"/>
        <v>0</v>
      </c>
      <c r="I35" s="10">
        <f t="shared" ca="1" si="3"/>
        <v>0</v>
      </c>
      <c r="J35" s="10">
        <f t="shared" ca="1" si="3"/>
        <v>0</v>
      </c>
      <c r="K35" s="11">
        <f t="shared" ca="1" si="3"/>
        <v>0</v>
      </c>
      <c r="L35" s="10">
        <f t="shared" ca="1" si="3"/>
        <v>0</v>
      </c>
      <c r="M35" s="10"/>
      <c r="P35" s="45"/>
    </row>
    <row r="36" spans="2:16" x14ac:dyDescent="0.25">
      <c r="B36" s="22"/>
      <c r="C36" s="10">
        <f t="shared" ca="1" si="3"/>
        <v>0</v>
      </c>
      <c r="D36" s="10">
        <f t="shared" ca="1" si="3"/>
        <v>0</v>
      </c>
      <c r="E36" s="10">
        <f t="shared" ca="1" si="3"/>
        <v>0</v>
      </c>
      <c r="F36" s="10">
        <f t="shared" ca="1" si="3"/>
        <v>0</v>
      </c>
      <c r="G36" s="10">
        <f t="shared" ca="1" si="3"/>
        <v>0</v>
      </c>
      <c r="H36" s="10">
        <f t="shared" ca="1" si="3"/>
        <v>0</v>
      </c>
      <c r="I36" s="10">
        <f t="shared" ca="1" si="3"/>
        <v>0</v>
      </c>
      <c r="J36" s="10">
        <f t="shared" ca="1" si="3"/>
        <v>0</v>
      </c>
      <c r="K36" s="11">
        <f t="shared" ca="1" si="3"/>
        <v>0</v>
      </c>
      <c r="L36" s="10">
        <f t="shared" ca="1" si="3"/>
        <v>0</v>
      </c>
      <c r="M36" s="10"/>
      <c r="P36" s="45"/>
    </row>
    <row r="37" spans="2:16" x14ac:dyDescent="0.25">
      <c r="B37" s="22"/>
      <c r="C37" s="10">
        <f t="shared" ca="1" si="3"/>
        <v>0</v>
      </c>
      <c r="D37" s="10">
        <f t="shared" ca="1" si="3"/>
        <v>0</v>
      </c>
      <c r="E37" s="10">
        <f t="shared" ca="1" si="3"/>
        <v>0</v>
      </c>
      <c r="F37" s="10">
        <f t="shared" ca="1" si="3"/>
        <v>0</v>
      </c>
      <c r="G37" s="10">
        <f t="shared" ca="1" si="3"/>
        <v>0</v>
      </c>
      <c r="H37" s="10">
        <f t="shared" ca="1" si="3"/>
        <v>0</v>
      </c>
      <c r="I37" s="10">
        <f t="shared" ca="1" si="3"/>
        <v>0</v>
      </c>
      <c r="J37" s="10">
        <f t="shared" ca="1" si="3"/>
        <v>0</v>
      </c>
      <c r="K37" s="11">
        <f t="shared" ca="1" si="3"/>
        <v>0</v>
      </c>
      <c r="L37" s="10">
        <f t="shared" ca="1" si="3"/>
        <v>0</v>
      </c>
      <c r="M37" s="10"/>
      <c r="P37" s="45"/>
    </row>
    <row r="38" spans="2:16" x14ac:dyDescent="0.25">
      <c r="B38" s="22"/>
      <c r="C38" s="10">
        <f t="shared" ca="1" si="3"/>
        <v>0</v>
      </c>
      <c r="D38" s="10">
        <f t="shared" ca="1" si="3"/>
        <v>0</v>
      </c>
      <c r="E38" s="10">
        <f t="shared" ca="1" si="3"/>
        <v>0</v>
      </c>
      <c r="F38" s="10">
        <f t="shared" ca="1" si="3"/>
        <v>0</v>
      </c>
      <c r="G38" s="10">
        <f t="shared" ca="1" si="3"/>
        <v>0</v>
      </c>
      <c r="H38" s="10">
        <f t="shared" ca="1" si="3"/>
        <v>0</v>
      </c>
      <c r="I38" s="10">
        <f t="shared" ca="1" si="3"/>
        <v>0</v>
      </c>
      <c r="J38" s="10">
        <f t="shared" ca="1" si="3"/>
        <v>0</v>
      </c>
      <c r="K38" s="11">
        <f t="shared" ca="1" si="3"/>
        <v>0</v>
      </c>
      <c r="L38" s="10">
        <f t="shared" ca="1" si="3"/>
        <v>0</v>
      </c>
      <c r="M38" s="10"/>
      <c r="P38" s="45"/>
    </row>
    <row r="39" spans="2:16" x14ac:dyDescent="0.25">
      <c r="B39" s="22"/>
      <c r="C39" s="10">
        <f t="shared" ca="1" si="3"/>
        <v>0</v>
      </c>
      <c r="D39" s="10">
        <f t="shared" ca="1" si="3"/>
        <v>0</v>
      </c>
      <c r="E39" s="10">
        <f t="shared" ca="1" si="3"/>
        <v>0</v>
      </c>
      <c r="F39" s="10">
        <f t="shared" ca="1" si="3"/>
        <v>0</v>
      </c>
      <c r="G39" s="10">
        <f t="shared" ca="1" si="3"/>
        <v>0</v>
      </c>
      <c r="H39" s="10">
        <f t="shared" ca="1" si="3"/>
        <v>0</v>
      </c>
      <c r="I39" s="10">
        <f t="shared" ca="1" si="3"/>
        <v>0</v>
      </c>
      <c r="J39" s="10">
        <f t="shared" ca="1" si="3"/>
        <v>0</v>
      </c>
      <c r="K39" s="11">
        <f t="shared" ca="1" si="3"/>
        <v>0</v>
      </c>
      <c r="L39" s="10">
        <f t="shared" ca="1" si="3"/>
        <v>0</v>
      </c>
      <c r="M39" s="10"/>
      <c r="P39" s="45"/>
    </row>
    <row r="40" spans="2:16" x14ac:dyDescent="0.25">
      <c r="B40" s="22"/>
      <c r="C40" s="10">
        <f t="shared" ca="1" si="3"/>
        <v>0</v>
      </c>
      <c r="D40" s="10">
        <f t="shared" ca="1" si="3"/>
        <v>0</v>
      </c>
      <c r="E40" s="10">
        <f t="shared" ca="1" si="3"/>
        <v>0</v>
      </c>
      <c r="F40" s="10">
        <f t="shared" ca="1" si="3"/>
        <v>0</v>
      </c>
      <c r="G40" s="10">
        <f t="shared" ca="1" si="3"/>
        <v>0</v>
      </c>
      <c r="H40" s="10">
        <f t="shared" ca="1" si="3"/>
        <v>0</v>
      </c>
      <c r="I40" s="10">
        <f t="shared" ca="1" si="3"/>
        <v>0</v>
      </c>
      <c r="J40" s="10">
        <f t="shared" ca="1" si="3"/>
        <v>0</v>
      </c>
      <c r="K40" s="11">
        <f t="shared" ca="1" si="3"/>
        <v>0</v>
      </c>
      <c r="L40" s="10">
        <f t="shared" ca="1" si="3"/>
        <v>0</v>
      </c>
      <c r="M40" s="10"/>
      <c r="P40" s="45"/>
    </row>
    <row r="41" spans="2:16" x14ac:dyDescent="0.25">
      <c r="B41" s="22"/>
      <c r="C41" s="10">
        <f t="shared" ca="1" si="3"/>
        <v>0</v>
      </c>
      <c r="D41" s="10">
        <f t="shared" ca="1" si="3"/>
        <v>0</v>
      </c>
      <c r="E41" s="10">
        <f t="shared" ca="1" si="3"/>
        <v>0</v>
      </c>
      <c r="F41" s="10">
        <f t="shared" ca="1" si="3"/>
        <v>0</v>
      </c>
      <c r="G41" s="10">
        <f t="shared" ca="1" si="3"/>
        <v>0</v>
      </c>
      <c r="H41" s="10">
        <f t="shared" ca="1" si="3"/>
        <v>0</v>
      </c>
      <c r="I41" s="10">
        <f t="shared" ca="1" si="3"/>
        <v>0</v>
      </c>
      <c r="J41" s="10">
        <f t="shared" ca="1" si="3"/>
        <v>0</v>
      </c>
      <c r="K41" s="11">
        <f t="shared" ca="1" si="3"/>
        <v>0</v>
      </c>
      <c r="L41" s="10">
        <f t="shared" ca="1" si="3"/>
        <v>0</v>
      </c>
      <c r="M41" s="10"/>
      <c r="P41" s="45"/>
    </row>
    <row r="42" spans="2:16" x14ac:dyDescent="0.25">
      <c r="B42" s="22"/>
      <c r="C42" s="10">
        <f t="shared" ca="1" si="3"/>
        <v>0</v>
      </c>
      <c r="D42" s="10">
        <f t="shared" ca="1" si="3"/>
        <v>0</v>
      </c>
      <c r="E42" s="10">
        <f t="shared" ca="1" si="3"/>
        <v>0</v>
      </c>
      <c r="F42" s="10">
        <f t="shared" ca="1" si="3"/>
        <v>0</v>
      </c>
      <c r="G42" s="10">
        <f t="shared" ca="1" si="3"/>
        <v>0</v>
      </c>
      <c r="H42" s="10">
        <f t="shared" ca="1" si="3"/>
        <v>0</v>
      </c>
      <c r="I42" s="10">
        <f t="shared" ca="1" si="3"/>
        <v>0</v>
      </c>
      <c r="J42" s="10">
        <f t="shared" ca="1" si="3"/>
        <v>0</v>
      </c>
      <c r="K42" s="11">
        <f t="shared" ca="1" si="3"/>
        <v>0</v>
      </c>
      <c r="L42" s="10">
        <f t="shared" ca="1" si="3"/>
        <v>0</v>
      </c>
      <c r="M42" s="10"/>
      <c r="P42" s="45"/>
    </row>
    <row r="43" spans="2:16" x14ac:dyDescent="0.25">
      <c r="B43" s="22"/>
      <c r="C43" s="10">
        <f t="shared" ca="1" si="3"/>
        <v>0</v>
      </c>
      <c r="D43" s="10">
        <f t="shared" ca="1" si="3"/>
        <v>0</v>
      </c>
      <c r="E43" s="10">
        <f t="shared" ca="1" si="3"/>
        <v>0</v>
      </c>
      <c r="F43" s="10">
        <f t="shared" ca="1" si="3"/>
        <v>0</v>
      </c>
      <c r="G43" s="10">
        <f t="shared" ca="1" si="3"/>
        <v>0</v>
      </c>
      <c r="H43" s="10">
        <f t="shared" ca="1" si="3"/>
        <v>0</v>
      </c>
      <c r="I43" s="10">
        <f t="shared" ca="1" si="3"/>
        <v>0</v>
      </c>
      <c r="J43" s="10">
        <f t="shared" ca="1" si="3"/>
        <v>0</v>
      </c>
      <c r="K43" s="11">
        <f t="shared" ca="1" si="3"/>
        <v>0</v>
      </c>
      <c r="L43" s="10">
        <f t="shared" ca="1" si="3"/>
        <v>0</v>
      </c>
      <c r="M43" s="10"/>
      <c r="P43" s="45"/>
    </row>
    <row r="44" spans="2:16" x14ac:dyDescent="0.25">
      <c r="B44" s="22"/>
      <c r="C44" s="10">
        <f t="shared" ca="1" si="3"/>
        <v>0</v>
      </c>
      <c r="D44" s="10">
        <f t="shared" ca="1" si="3"/>
        <v>0</v>
      </c>
      <c r="E44" s="10">
        <f t="shared" ca="1" si="3"/>
        <v>0</v>
      </c>
      <c r="F44" s="10">
        <f t="shared" ca="1" si="3"/>
        <v>0</v>
      </c>
      <c r="G44" s="10">
        <f t="shared" ca="1" si="3"/>
        <v>0</v>
      </c>
      <c r="H44" s="10">
        <f t="shared" ca="1" si="3"/>
        <v>0</v>
      </c>
      <c r="I44" s="10">
        <f t="shared" ca="1" si="3"/>
        <v>0</v>
      </c>
      <c r="J44" s="10">
        <f t="shared" ca="1" si="3"/>
        <v>0</v>
      </c>
      <c r="K44" s="11">
        <f t="shared" ca="1" si="3"/>
        <v>0</v>
      </c>
      <c r="L44" s="10">
        <f t="shared" ca="1" si="3"/>
        <v>0</v>
      </c>
      <c r="M44" s="10"/>
      <c r="P44" s="45"/>
    </row>
    <row r="45" spans="2:16" x14ac:dyDescent="0.25">
      <c r="B45" s="22"/>
      <c r="C45" s="10">
        <f t="shared" ca="1" si="3"/>
        <v>0</v>
      </c>
      <c r="D45" s="10">
        <f t="shared" ca="1" si="3"/>
        <v>0</v>
      </c>
      <c r="E45" s="10">
        <f t="shared" ca="1" si="3"/>
        <v>0</v>
      </c>
      <c r="F45" s="10">
        <f t="shared" ca="1" si="3"/>
        <v>0</v>
      </c>
      <c r="G45" s="10">
        <f t="shared" ca="1" si="3"/>
        <v>0</v>
      </c>
      <c r="H45" s="10">
        <f t="shared" ca="1" si="3"/>
        <v>0</v>
      </c>
      <c r="I45" s="10">
        <f t="shared" ca="1" si="3"/>
        <v>0</v>
      </c>
      <c r="J45" s="10">
        <f t="shared" ca="1" si="3"/>
        <v>0</v>
      </c>
      <c r="K45" s="11">
        <f t="shared" ca="1" si="3"/>
        <v>0</v>
      </c>
      <c r="L45" s="10">
        <f t="shared" ca="1" si="3"/>
        <v>0</v>
      </c>
      <c r="M45" s="10"/>
      <c r="P45" s="45"/>
    </row>
    <row r="46" spans="2:16" x14ac:dyDescent="0.25">
      <c r="B46" s="22"/>
      <c r="C46" s="10">
        <f t="shared" ref="C46:L109" ca="1" si="5">SUMPRODUCT(SUMIF(INDIRECT("'"&amp;$Q$6:$Q$16&amp;"'!B6:B100"),$B46,OFFSET(INDIRECT("'"&amp;$Q$6:$Q$16&amp;"'!A6:A100"),0,INDEX($R$6:$AA$16,0,MATCH(C$5,$R$5:$AA$5,0)))))</f>
        <v>0</v>
      </c>
      <c r="D46" s="10">
        <f t="shared" ca="1" si="5"/>
        <v>0</v>
      </c>
      <c r="E46" s="10">
        <f t="shared" ca="1" si="5"/>
        <v>0</v>
      </c>
      <c r="F46" s="10">
        <f t="shared" ca="1" si="5"/>
        <v>0</v>
      </c>
      <c r="G46" s="10">
        <f t="shared" ca="1" si="5"/>
        <v>0</v>
      </c>
      <c r="H46" s="10">
        <f t="shared" ca="1" si="5"/>
        <v>0</v>
      </c>
      <c r="I46" s="10">
        <f t="shared" ca="1" si="5"/>
        <v>0</v>
      </c>
      <c r="J46" s="10">
        <f t="shared" ca="1" si="5"/>
        <v>0</v>
      </c>
      <c r="K46" s="11">
        <f t="shared" ca="1" si="5"/>
        <v>0</v>
      </c>
      <c r="L46" s="10">
        <f t="shared" ca="1" si="5"/>
        <v>0</v>
      </c>
      <c r="M46" s="10"/>
      <c r="P46" s="45"/>
    </row>
    <row r="47" spans="2:16" x14ac:dyDescent="0.25">
      <c r="B47" s="22"/>
      <c r="C47" s="10">
        <f t="shared" ca="1" si="5"/>
        <v>0</v>
      </c>
      <c r="D47" s="10">
        <f t="shared" ca="1" si="5"/>
        <v>0</v>
      </c>
      <c r="E47" s="10">
        <f t="shared" ca="1" si="5"/>
        <v>0</v>
      </c>
      <c r="F47" s="10">
        <f t="shared" ca="1" si="5"/>
        <v>0</v>
      </c>
      <c r="G47" s="10">
        <f t="shared" ca="1" si="5"/>
        <v>0</v>
      </c>
      <c r="H47" s="10">
        <f t="shared" ca="1" si="5"/>
        <v>0</v>
      </c>
      <c r="I47" s="10">
        <f t="shared" ca="1" si="5"/>
        <v>0</v>
      </c>
      <c r="J47" s="10">
        <f t="shared" ca="1" si="5"/>
        <v>0</v>
      </c>
      <c r="K47" s="11">
        <f t="shared" ca="1" si="5"/>
        <v>0</v>
      </c>
      <c r="L47" s="10">
        <f t="shared" ca="1" si="5"/>
        <v>0</v>
      </c>
      <c r="M47" s="10"/>
      <c r="P47" s="45"/>
    </row>
    <row r="48" spans="2:16" x14ac:dyDescent="0.25">
      <c r="B48" s="22"/>
      <c r="C48" s="10">
        <f t="shared" ca="1" si="5"/>
        <v>0</v>
      </c>
      <c r="D48" s="10">
        <f t="shared" ca="1" si="5"/>
        <v>0</v>
      </c>
      <c r="E48" s="10">
        <f t="shared" ca="1" si="5"/>
        <v>0</v>
      </c>
      <c r="F48" s="10">
        <f t="shared" ca="1" si="5"/>
        <v>0</v>
      </c>
      <c r="G48" s="10">
        <f t="shared" ca="1" si="5"/>
        <v>0</v>
      </c>
      <c r="H48" s="10">
        <f t="shared" ca="1" si="5"/>
        <v>0</v>
      </c>
      <c r="I48" s="10">
        <f t="shared" ca="1" si="5"/>
        <v>0</v>
      </c>
      <c r="J48" s="10">
        <f t="shared" ca="1" si="5"/>
        <v>0</v>
      </c>
      <c r="K48" s="11">
        <f t="shared" ca="1" si="5"/>
        <v>0</v>
      </c>
      <c r="L48" s="10">
        <f t="shared" ca="1" si="5"/>
        <v>0</v>
      </c>
      <c r="M48" s="10"/>
      <c r="P48" s="45"/>
    </row>
    <row r="49" spans="2:16" x14ac:dyDescent="0.25">
      <c r="B49" s="22"/>
      <c r="C49" s="10">
        <f t="shared" ca="1" si="5"/>
        <v>0</v>
      </c>
      <c r="D49" s="10">
        <f t="shared" ca="1" si="5"/>
        <v>0</v>
      </c>
      <c r="E49" s="10">
        <f t="shared" ca="1" si="5"/>
        <v>0</v>
      </c>
      <c r="F49" s="10">
        <f t="shared" ca="1" si="5"/>
        <v>0</v>
      </c>
      <c r="G49" s="10">
        <f t="shared" ca="1" si="5"/>
        <v>0</v>
      </c>
      <c r="H49" s="10">
        <f t="shared" ca="1" si="5"/>
        <v>0</v>
      </c>
      <c r="I49" s="10">
        <f t="shared" ca="1" si="5"/>
        <v>0</v>
      </c>
      <c r="J49" s="10">
        <f t="shared" ca="1" si="5"/>
        <v>0</v>
      </c>
      <c r="K49" s="11">
        <f t="shared" ca="1" si="5"/>
        <v>0</v>
      </c>
      <c r="L49" s="10">
        <f t="shared" ca="1" si="5"/>
        <v>0</v>
      </c>
      <c r="M49" s="10"/>
      <c r="P49" s="45"/>
    </row>
    <row r="50" spans="2:16" x14ac:dyDescent="0.25">
      <c r="B50" s="22"/>
      <c r="C50" s="10">
        <f t="shared" ca="1" si="5"/>
        <v>0</v>
      </c>
      <c r="D50" s="10">
        <f t="shared" ca="1" si="5"/>
        <v>0</v>
      </c>
      <c r="E50" s="10">
        <f t="shared" ca="1" si="5"/>
        <v>0</v>
      </c>
      <c r="F50" s="10">
        <f t="shared" ca="1" si="5"/>
        <v>0</v>
      </c>
      <c r="G50" s="10">
        <f t="shared" ca="1" si="5"/>
        <v>0</v>
      </c>
      <c r="H50" s="10">
        <f t="shared" ca="1" si="5"/>
        <v>0</v>
      </c>
      <c r="I50" s="10">
        <f t="shared" ca="1" si="5"/>
        <v>0</v>
      </c>
      <c r="J50" s="10">
        <f t="shared" ca="1" si="5"/>
        <v>0</v>
      </c>
      <c r="K50" s="11">
        <f t="shared" ca="1" si="5"/>
        <v>0</v>
      </c>
      <c r="L50" s="10">
        <f t="shared" ca="1" si="5"/>
        <v>0</v>
      </c>
      <c r="M50" s="10"/>
      <c r="P50" s="45"/>
    </row>
    <row r="51" spans="2:16" x14ac:dyDescent="0.25">
      <c r="B51" s="22"/>
      <c r="C51" s="10">
        <f t="shared" ca="1" si="5"/>
        <v>0</v>
      </c>
      <c r="D51" s="10">
        <f t="shared" ca="1" si="5"/>
        <v>0</v>
      </c>
      <c r="E51" s="10">
        <f t="shared" ca="1" si="5"/>
        <v>0</v>
      </c>
      <c r="F51" s="10">
        <f t="shared" ca="1" si="5"/>
        <v>0</v>
      </c>
      <c r="G51" s="10">
        <f t="shared" ca="1" si="5"/>
        <v>0</v>
      </c>
      <c r="H51" s="10">
        <f t="shared" ca="1" si="5"/>
        <v>0</v>
      </c>
      <c r="I51" s="10">
        <f t="shared" ca="1" si="5"/>
        <v>0</v>
      </c>
      <c r="J51" s="10">
        <f t="shared" ca="1" si="5"/>
        <v>0</v>
      </c>
      <c r="K51" s="11">
        <f t="shared" ca="1" si="5"/>
        <v>0</v>
      </c>
      <c r="L51" s="10">
        <f t="shared" ca="1" si="5"/>
        <v>0</v>
      </c>
      <c r="M51" s="10"/>
      <c r="P51" s="45"/>
    </row>
    <row r="52" spans="2:16" x14ac:dyDescent="0.25">
      <c r="B52" s="22"/>
      <c r="C52" s="10">
        <f t="shared" ca="1" si="5"/>
        <v>0</v>
      </c>
      <c r="D52" s="10">
        <f t="shared" ca="1" si="5"/>
        <v>0</v>
      </c>
      <c r="E52" s="10">
        <f t="shared" ca="1" si="5"/>
        <v>0</v>
      </c>
      <c r="F52" s="10">
        <f t="shared" ca="1" si="5"/>
        <v>0</v>
      </c>
      <c r="G52" s="10">
        <f t="shared" ca="1" si="5"/>
        <v>0</v>
      </c>
      <c r="H52" s="10">
        <f t="shared" ca="1" si="5"/>
        <v>0</v>
      </c>
      <c r="I52" s="10">
        <f t="shared" ca="1" si="5"/>
        <v>0</v>
      </c>
      <c r="J52" s="10">
        <f t="shared" ca="1" si="5"/>
        <v>0</v>
      </c>
      <c r="K52" s="11">
        <f t="shared" ca="1" si="5"/>
        <v>0</v>
      </c>
      <c r="L52" s="10">
        <f t="shared" ca="1" si="5"/>
        <v>0</v>
      </c>
      <c r="M52" s="10"/>
      <c r="P52" s="45"/>
    </row>
    <row r="53" spans="2:16" x14ac:dyDescent="0.25">
      <c r="B53" s="22">
        <v>43575</v>
      </c>
      <c r="C53" s="10">
        <f t="shared" ca="1" si="5"/>
        <v>0</v>
      </c>
      <c r="D53" s="10">
        <f t="shared" ca="1" si="5"/>
        <v>0</v>
      </c>
      <c r="E53" s="10">
        <f t="shared" ca="1" si="5"/>
        <v>0</v>
      </c>
      <c r="F53" s="10">
        <f t="shared" ca="1" si="5"/>
        <v>0</v>
      </c>
      <c r="G53" s="10">
        <f t="shared" ca="1" si="5"/>
        <v>0</v>
      </c>
      <c r="H53" s="10">
        <f t="shared" ca="1" si="5"/>
        <v>0</v>
      </c>
      <c r="I53" s="10">
        <f t="shared" ca="1" si="5"/>
        <v>0</v>
      </c>
      <c r="J53" s="10">
        <f t="shared" ca="1" si="5"/>
        <v>0</v>
      </c>
      <c r="K53" s="11">
        <f t="shared" ca="1" si="5"/>
        <v>0</v>
      </c>
      <c r="L53" s="10">
        <f t="shared" ca="1" si="5"/>
        <v>0</v>
      </c>
      <c r="M53" s="10"/>
      <c r="P53" s="45"/>
    </row>
    <row r="54" spans="2:16" x14ac:dyDescent="0.25">
      <c r="B54" s="22">
        <v>43576</v>
      </c>
      <c r="C54" s="10">
        <f t="shared" ca="1" si="5"/>
        <v>0</v>
      </c>
      <c r="D54" s="10">
        <f t="shared" ca="1" si="5"/>
        <v>0</v>
      </c>
      <c r="E54" s="10">
        <f t="shared" ca="1" si="5"/>
        <v>0</v>
      </c>
      <c r="F54" s="10">
        <f t="shared" ca="1" si="5"/>
        <v>0</v>
      </c>
      <c r="G54" s="10">
        <f t="shared" ca="1" si="5"/>
        <v>0</v>
      </c>
      <c r="H54" s="10">
        <f t="shared" ca="1" si="5"/>
        <v>0</v>
      </c>
      <c r="I54" s="10">
        <f t="shared" ca="1" si="5"/>
        <v>0</v>
      </c>
      <c r="J54" s="10">
        <f t="shared" ca="1" si="5"/>
        <v>0</v>
      </c>
      <c r="K54" s="11">
        <f t="shared" ca="1" si="5"/>
        <v>0</v>
      </c>
      <c r="L54" s="10">
        <f t="shared" ca="1" si="5"/>
        <v>0</v>
      </c>
      <c r="M54" s="10"/>
      <c r="P54" s="45"/>
    </row>
    <row r="55" spans="2:16" x14ac:dyDescent="0.25">
      <c r="B55" s="22">
        <v>43577</v>
      </c>
      <c r="C55" s="10">
        <f t="shared" ca="1" si="5"/>
        <v>0</v>
      </c>
      <c r="D55" s="10">
        <f t="shared" ca="1" si="5"/>
        <v>0</v>
      </c>
      <c r="E55" s="10">
        <f t="shared" ca="1" si="5"/>
        <v>0</v>
      </c>
      <c r="F55" s="10">
        <f t="shared" ca="1" si="5"/>
        <v>0</v>
      </c>
      <c r="G55" s="10">
        <f t="shared" ca="1" si="5"/>
        <v>0</v>
      </c>
      <c r="H55" s="10">
        <f t="shared" ca="1" si="5"/>
        <v>0</v>
      </c>
      <c r="I55" s="10">
        <f t="shared" ca="1" si="5"/>
        <v>0</v>
      </c>
      <c r="J55" s="10">
        <f t="shared" ca="1" si="5"/>
        <v>0</v>
      </c>
      <c r="K55" s="11">
        <f t="shared" ca="1" si="5"/>
        <v>0</v>
      </c>
      <c r="L55" s="10">
        <f t="shared" ca="1" si="5"/>
        <v>0</v>
      </c>
      <c r="M55" s="10"/>
      <c r="P55" s="45"/>
    </row>
    <row r="56" spans="2:16" x14ac:dyDescent="0.25">
      <c r="B56" s="22">
        <v>43578</v>
      </c>
      <c r="C56" s="10">
        <f t="shared" ca="1" si="5"/>
        <v>0</v>
      </c>
      <c r="D56" s="10">
        <f t="shared" ca="1" si="5"/>
        <v>0</v>
      </c>
      <c r="E56" s="10">
        <f t="shared" ca="1" si="5"/>
        <v>0</v>
      </c>
      <c r="F56" s="10">
        <f t="shared" ca="1" si="5"/>
        <v>0</v>
      </c>
      <c r="G56" s="10">
        <f t="shared" ca="1" si="5"/>
        <v>0</v>
      </c>
      <c r="H56" s="10">
        <f t="shared" ca="1" si="5"/>
        <v>0</v>
      </c>
      <c r="I56" s="10">
        <f t="shared" ca="1" si="5"/>
        <v>0</v>
      </c>
      <c r="J56" s="10">
        <f t="shared" ca="1" si="5"/>
        <v>0</v>
      </c>
      <c r="K56" s="11">
        <f t="shared" ca="1" si="5"/>
        <v>0</v>
      </c>
      <c r="L56" s="10">
        <f t="shared" ca="1" si="5"/>
        <v>0</v>
      </c>
      <c r="M56" s="10"/>
      <c r="P56" s="45"/>
    </row>
    <row r="57" spans="2:16" x14ac:dyDescent="0.25">
      <c r="B57" s="22">
        <v>43579</v>
      </c>
      <c r="C57" s="10">
        <f t="shared" ca="1" si="5"/>
        <v>0</v>
      </c>
      <c r="D57" s="10">
        <f t="shared" ca="1" si="5"/>
        <v>0</v>
      </c>
      <c r="E57" s="10">
        <f t="shared" ca="1" si="5"/>
        <v>0</v>
      </c>
      <c r="F57" s="10">
        <f t="shared" ca="1" si="5"/>
        <v>0</v>
      </c>
      <c r="G57" s="10">
        <f t="shared" ca="1" si="5"/>
        <v>0</v>
      </c>
      <c r="H57" s="10">
        <f t="shared" ca="1" si="5"/>
        <v>0</v>
      </c>
      <c r="I57" s="10">
        <f t="shared" ca="1" si="5"/>
        <v>0</v>
      </c>
      <c r="J57" s="10">
        <f t="shared" ca="1" si="5"/>
        <v>0</v>
      </c>
      <c r="K57" s="11">
        <f t="shared" ca="1" si="5"/>
        <v>0</v>
      </c>
      <c r="L57" s="10">
        <f t="shared" ca="1" si="5"/>
        <v>0</v>
      </c>
      <c r="M57" s="10"/>
      <c r="P57" s="45"/>
    </row>
    <row r="58" spans="2:16" x14ac:dyDescent="0.25">
      <c r="B58" s="22">
        <v>43580</v>
      </c>
      <c r="C58" s="10">
        <f t="shared" ca="1" si="5"/>
        <v>0</v>
      </c>
      <c r="D58" s="10">
        <f t="shared" ca="1" si="5"/>
        <v>0</v>
      </c>
      <c r="E58" s="10">
        <f t="shared" ca="1" si="5"/>
        <v>0</v>
      </c>
      <c r="F58" s="10">
        <f t="shared" ca="1" si="5"/>
        <v>0</v>
      </c>
      <c r="G58" s="10">
        <f t="shared" ca="1" si="5"/>
        <v>0</v>
      </c>
      <c r="H58" s="10">
        <f t="shared" ca="1" si="5"/>
        <v>0</v>
      </c>
      <c r="I58" s="10">
        <f t="shared" ca="1" si="5"/>
        <v>0</v>
      </c>
      <c r="J58" s="10">
        <f t="shared" ca="1" si="5"/>
        <v>0</v>
      </c>
      <c r="K58" s="11">
        <f t="shared" ca="1" si="5"/>
        <v>0</v>
      </c>
      <c r="L58" s="10">
        <f t="shared" ca="1" si="5"/>
        <v>0</v>
      </c>
      <c r="M58" s="10"/>
      <c r="P58" s="45"/>
    </row>
    <row r="59" spans="2:16" x14ac:dyDescent="0.25">
      <c r="B59" s="22">
        <v>43581</v>
      </c>
      <c r="C59" s="10">
        <f t="shared" ca="1" si="5"/>
        <v>0</v>
      </c>
      <c r="D59" s="10">
        <f t="shared" ca="1" si="5"/>
        <v>0</v>
      </c>
      <c r="E59" s="10">
        <f t="shared" ca="1" si="5"/>
        <v>0</v>
      </c>
      <c r="F59" s="10">
        <f t="shared" ca="1" si="5"/>
        <v>0</v>
      </c>
      <c r="G59" s="10">
        <f t="shared" ca="1" si="5"/>
        <v>0</v>
      </c>
      <c r="H59" s="10">
        <f t="shared" ca="1" si="5"/>
        <v>0</v>
      </c>
      <c r="I59" s="10">
        <f t="shared" ca="1" si="5"/>
        <v>0</v>
      </c>
      <c r="J59" s="10">
        <f t="shared" ca="1" si="5"/>
        <v>0</v>
      </c>
      <c r="K59" s="11">
        <f t="shared" ca="1" si="5"/>
        <v>0</v>
      </c>
      <c r="L59" s="10">
        <f t="shared" ca="1" si="5"/>
        <v>0</v>
      </c>
      <c r="M59" s="10"/>
      <c r="P59" s="45"/>
    </row>
    <row r="60" spans="2:16" x14ac:dyDescent="0.25">
      <c r="B60" s="22">
        <v>43582</v>
      </c>
      <c r="C60" s="10">
        <f t="shared" ca="1" si="5"/>
        <v>0</v>
      </c>
      <c r="D60" s="10">
        <f t="shared" ca="1" si="5"/>
        <v>0</v>
      </c>
      <c r="E60" s="10">
        <f t="shared" ca="1" si="5"/>
        <v>0</v>
      </c>
      <c r="F60" s="10">
        <f t="shared" ca="1" si="5"/>
        <v>0</v>
      </c>
      <c r="G60" s="10">
        <f t="shared" ca="1" si="5"/>
        <v>0</v>
      </c>
      <c r="H60" s="10">
        <f t="shared" ca="1" si="5"/>
        <v>0</v>
      </c>
      <c r="I60" s="10">
        <f t="shared" ca="1" si="5"/>
        <v>0</v>
      </c>
      <c r="J60" s="10">
        <f t="shared" ca="1" si="5"/>
        <v>0</v>
      </c>
      <c r="K60" s="11">
        <f t="shared" ca="1" si="5"/>
        <v>0</v>
      </c>
      <c r="L60" s="10">
        <f t="shared" ca="1" si="5"/>
        <v>0</v>
      </c>
      <c r="M60" s="10"/>
      <c r="P60" s="45"/>
    </row>
    <row r="61" spans="2:16" x14ac:dyDescent="0.25">
      <c r="B61" s="22">
        <v>43583</v>
      </c>
      <c r="C61" s="10">
        <f t="shared" ca="1" si="5"/>
        <v>0</v>
      </c>
      <c r="D61" s="10">
        <f t="shared" ca="1" si="5"/>
        <v>0</v>
      </c>
      <c r="E61" s="10">
        <f t="shared" ca="1" si="5"/>
        <v>0</v>
      </c>
      <c r="F61" s="10">
        <f t="shared" ca="1" si="5"/>
        <v>0</v>
      </c>
      <c r="G61" s="10">
        <f t="shared" ca="1" si="5"/>
        <v>0</v>
      </c>
      <c r="H61" s="10">
        <f t="shared" ca="1" si="5"/>
        <v>0</v>
      </c>
      <c r="I61" s="10">
        <f t="shared" ca="1" si="5"/>
        <v>0</v>
      </c>
      <c r="J61" s="10">
        <f t="shared" ca="1" si="5"/>
        <v>0</v>
      </c>
      <c r="K61" s="11">
        <f t="shared" ca="1" si="5"/>
        <v>0</v>
      </c>
      <c r="L61" s="10">
        <f t="shared" ca="1" si="5"/>
        <v>0</v>
      </c>
      <c r="M61" s="10"/>
      <c r="P61" s="45"/>
    </row>
    <row r="62" spans="2:16" x14ac:dyDescent="0.25">
      <c r="B62" s="22">
        <v>43584</v>
      </c>
      <c r="C62" s="10">
        <f t="shared" ca="1" si="5"/>
        <v>0</v>
      </c>
      <c r="D62" s="10">
        <f t="shared" ca="1" si="5"/>
        <v>0</v>
      </c>
      <c r="E62" s="10">
        <f t="shared" ca="1" si="5"/>
        <v>0</v>
      </c>
      <c r="F62" s="10">
        <f t="shared" ca="1" si="5"/>
        <v>0</v>
      </c>
      <c r="G62" s="10">
        <f t="shared" ca="1" si="5"/>
        <v>0</v>
      </c>
      <c r="H62" s="10">
        <f t="shared" ca="1" si="5"/>
        <v>0</v>
      </c>
      <c r="I62" s="10">
        <f t="shared" ca="1" si="5"/>
        <v>0</v>
      </c>
      <c r="J62" s="10">
        <f t="shared" ca="1" si="5"/>
        <v>0</v>
      </c>
      <c r="K62" s="11">
        <f t="shared" ca="1" si="5"/>
        <v>0</v>
      </c>
      <c r="L62" s="10">
        <f t="shared" ca="1" si="5"/>
        <v>0</v>
      </c>
      <c r="M62" s="10"/>
      <c r="P62" s="45"/>
    </row>
    <row r="63" spans="2:16" x14ac:dyDescent="0.25">
      <c r="B63" s="22">
        <v>43585</v>
      </c>
      <c r="C63" s="10">
        <f t="shared" ca="1" si="5"/>
        <v>0</v>
      </c>
      <c r="D63" s="10">
        <f t="shared" ca="1" si="5"/>
        <v>0</v>
      </c>
      <c r="E63" s="10">
        <f t="shared" ca="1" si="5"/>
        <v>0</v>
      </c>
      <c r="F63" s="10">
        <f t="shared" ca="1" si="5"/>
        <v>0</v>
      </c>
      <c r="G63" s="10">
        <f t="shared" ca="1" si="5"/>
        <v>0</v>
      </c>
      <c r="H63" s="10">
        <f t="shared" ca="1" si="5"/>
        <v>0</v>
      </c>
      <c r="I63" s="10">
        <f t="shared" ca="1" si="5"/>
        <v>0</v>
      </c>
      <c r="J63" s="10">
        <f t="shared" ca="1" si="5"/>
        <v>0</v>
      </c>
      <c r="K63" s="11">
        <f t="shared" ca="1" si="5"/>
        <v>0</v>
      </c>
      <c r="L63" s="10">
        <f t="shared" ca="1" si="5"/>
        <v>0</v>
      </c>
      <c r="M63" s="10"/>
      <c r="P63" s="45"/>
    </row>
    <row r="64" spans="2:16" x14ac:dyDescent="0.25">
      <c r="B64" s="22">
        <v>43586</v>
      </c>
      <c r="C64" s="10">
        <f t="shared" ca="1" si="5"/>
        <v>0</v>
      </c>
      <c r="D64" s="10">
        <f t="shared" ca="1" si="5"/>
        <v>0</v>
      </c>
      <c r="E64" s="10">
        <f t="shared" ca="1" si="5"/>
        <v>0</v>
      </c>
      <c r="F64" s="10">
        <f t="shared" ca="1" si="5"/>
        <v>0</v>
      </c>
      <c r="G64" s="10">
        <f t="shared" ca="1" si="5"/>
        <v>0</v>
      </c>
      <c r="H64" s="10">
        <f t="shared" ca="1" si="5"/>
        <v>0</v>
      </c>
      <c r="I64" s="10">
        <f t="shared" ca="1" si="5"/>
        <v>0</v>
      </c>
      <c r="J64" s="10">
        <f t="shared" ca="1" si="5"/>
        <v>0</v>
      </c>
      <c r="K64" s="11">
        <f t="shared" ca="1" si="5"/>
        <v>0</v>
      </c>
      <c r="L64" s="10">
        <f t="shared" ca="1" si="5"/>
        <v>0</v>
      </c>
      <c r="M64" s="10"/>
      <c r="P64" s="45"/>
    </row>
    <row r="65" spans="2:16" x14ac:dyDescent="0.25">
      <c r="B65" s="22">
        <v>43587</v>
      </c>
      <c r="C65" s="10">
        <f t="shared" ca="1" si="5"/>
        <v>0</v>
      </c>
      <c r="D65" s="10">
        <f t="shared" ca="1" si="5"/>
        <v>0</v>
      </c>
      <c r="E65" s="10">
        <f t="shared" ca="1" si="5"/>
        <v>0</v>
      </c>
      <c r="F65" s="10">
        <f t="shared" ca="1" si="5"/>
        <v>0</v>
      </c>
      <c r="G65" s="10">
        <f t="shared" ca="1" si="5"/>
        <v>0</v>
      </c>
      <c r="H65" s="10">
        <f t="shared" ca="1" si="5"/>
        <v>0</v>
      </c>
      <c r="I65" s="10">
        <f t="shared" ca="1" si="5"/>
        <v>0</v>
      </c>
      <c r="J65" s="10">
        <f t="shared" ca="1" si="5"/>
        <v>0</v>
      </c>
      <c r="K65" s="11">
        <f t="shared" ca="1" si="5"/>
        <v>0</v>
      </c>
      <c r="L65" s="10">
        <f t="shared" ca="1" si="5"/>
        <v>0</v>
      </c>
      <c r="M65" s="10"/>
      <c r="P65" s="45"/>
    </row>
    <row r="66" spans="2:16" x14ac:dyDescent="0.25">
      <c r="B66" s="22">
        <v>43588</v>
      </c>
      <c r="C66" s="10">
        <f t="shared" ca="1" si="5"/>
        <v>0</v>
      </c>
      <c r="D66" s="10">
        <f t="shared" ca="1" si="5"/>
        <v>0</v>
      </c>
      <c r="E66" s="10">
        <f t="shared" ca="1" si="5"/>
        <v>0</v>
      </c>
      <c r="F66" s="10">
        <f t="shared" ca="1" si="5"/>
        <v>0</v>
      </c>
      <c r="G66" s="10">
        <f t="shared" ca="1" si="5"/>
        <v>0</v>
      </c>
      <c r="H66" s="10">
        <f t="shared" ca="1" si="5"/>
        <v>0</v>
      </c>
      <c r="I66" s="10">
        <f t="shared" ca="1" si="5"/>
        <v>0</v>
      </c>
      <c r="J66" s="10">
        <f t="shared" ca="1" si="5"/>
        <v>0</v>
      </c>
      <c r="K66" s="11">
        <f t="shared" ca="1" si="5"/>
        <v>0</v>
      </c>
      <c r="L66" s="10">
        <f t="shared" ca="1" si="5"/>
        <v>0</v>
      </c>
      <c r="M66" s="10"/>
      <c r="P66" s="45"/>
    </row>
    <row r="67" spans="2:16" x14ac:dyDescent="0.25">
      <c r="B67" s="22">
        <v>43589</v>
      </c>
      <c r="C67" s="10">
        <f t="shared" ca="1" si="5"/>
        <v>0</v>
      </c>
      <c r="D67" s="10">
        <f t="shared" ca="1" si="5"/>
        <v>0</v>
      </c>
      <c r="E67" s="10">
        <f t="shared" ca="1" si="5"/>
        <v>0</v>
      </c>
      <c r="F67" s="10">
        <f t="shared" ca="1" si="5"/>
        <v>0</v>
      </c>
      <c r="G67" s="10">
        <f t="shared" ca="1" si="5"/>
        <v>0</v>
      </c>
      <c r="H67" s="10">
        <f t="shared" ca="1" si="5"/>
        <v>0</v>
      </c>
      <c r="I67" s="10">
        <f t="shared" ca="1" si="5"/>
        <v>0</v>
      </c>
      <c r="J67" s="10">
        <f t="shared" ca="1" si="5"/>
        <v>0</v>
      </c>
      <c r="K67" s="11">
        <f t="shared" ca="1" si="5"/>
        <v>0</v>
      </c>
      <c r="L67" s="10">
        <f t="shared" ca="1" si="5"/>
        <v>0</v>
      </c>
      <c r="M67" s="10"/>
      <c r="P67" s="45"/>
    </row>
    <row r="68" spans="2:16" x14ac:dyDescent="0.25">
      <c r="B68" s="22">
        <v>43590</v>
      </c>
      <c r="C68" s="10">
        <f t="shared" ca="1" si="5"/>
        <v>0</v>
      </c>
      <c r="D68" s="10">
        <f t="shared" ca="1" si="5"/>
        <v>0</v>
      </c>
      <c r="E68" s="10">
        <f t="shared" ca="1" si="5"/>
        <v>0</v>
      </c>
      <c r="F68" s="10">
        <f t="shared" ca="1" si="5"/>
        <v>0</v>
      </c>
      <c r="G68" s="10">
        <f t="shared" ca="1" si="5"/>
        <v>0</v>
      </c>
      <c r="H68" s="10">
        <f t="shared" ca="1" si="5"/>
        <v>0</v>
      </c>
      <c r="I68" s="10">
        <f t="shared" ca="1" si="5"/>
        <v>0</v>
      </c>
      <c r="J68" s="10">
        <f t="shared" ca="1" si="5"/>
        <v>0</v>
      </c>
      <c r="K68" s="11">
        <f t="shared" ca="1" si="5"/>
        <v>0</v>
      </c>
      <c r="L68" s="10">
        <f t="shared" ca="1" si="5"/>
        <v>0</v>
      </c>
      <c r="M68" s="10"/>
      <c r="P68" s="45"/>
    </row>
    <row r="69" spans="2:16" x14ac:dyDescent="0.25">
      <c r="B69" s="22">
        <v>43591</v>
      </c>
      <c r="C69" s="10">
        <f t="shared" ca="1" si="5"/>
        <v>0</v>
      </c>
      <c r="D69" s="10">
        <f t="shared" ca="1" si="5"/>
        <v>0</v>
      </c>
      <c r="E69" s="10">
        <f t="shared" ca="1" si="5"/>
        <v>0</v>
      </c>
      <c r="F69" s="10">
        <f t="shared" ca="1" si="5"/>
        <v>0</v>
      </c>
      <c r="G69" s="10">
        <f t="shared" ca="1" si="5"/>
        <v>0</v>
      </c>
      <c r="H69" s="10">
        <f t="shared" ca="1" si="5"/>
        <v>0</v>
      </c>
      <c r="I69" s="10">
        <f t="shared" ca="1" si="5"/>
        <v>0</v>
      </c>
      <c r="J69" s="10">
        <f t="shared" ca="1" si="5"/>
        <v>0</v>
      </c>
      <c r="K69" s="11">
        <f t="shared" ca="1" si="5"/>
        <v>0</v>
      </c>
      <c r="L69" s="10">
        <f t="shared" ca="1" si="5"/>
        <v>0</v>
      </c>
      <c r="M69" s="10"/>
      <c r="P69" s="45"/>
    </row>
    <row r="70" spans="2:16" x14ac:dyDescent="0.25">
      <c r="B70" s="22">
        <v>43592</v>
      </c>
      <c r="C70" s="10">
        <f t="shared" ca="1" si="5"/>
        <v>0</v>
      </c>
      <c r="D70" s="10">
        <f t="shared" ca="1" si="5"/>
        <v>0</v>
      </c>
      <c r="E70" s="10">
        <f t="shared" ca="1" si="5"/>
        <v>0</v>
      </c>
      <c r="F70" s="10">
        <f t="shared" ca="1" si="5"/>
        <v>0</v>
      </c>
      <c r="G70" s="10">
        <f t="shared" ca="1" si="5"/>
        <v>0</v>
      </c>
      <c r="H70" s="10">
        <f t="shared" ca="1" si="5"/>
        <v>0</v>
      </c>
      <c r="I70" s="10">
        <f t="shared" ca="1" si="5"/>
        <v>0</v>
      </c>
      <c r="J70" s="10">
        <f t="shared" ca="1" si="5"/>
        <v>0</v>
      </c>
      <c r="K70" s="11">
        <f t="shared" ca="1" si="5"/>
        <v>0</v>
      </c>
      <c r="L70" s="10">
        <f t="shared" ca="1" si="5"/>
        <v>0</v>
      </c>
      <c r="M70" s="10"/>
      <c r="P70" s="45"/>
    </row>
    <row r="71" spans="2:16" x14ac:dyDescent="0.25">
      <c r="B71" s="22">
        <v>43593</v>
      </c>
      <c r="C71" s="10">
        <f t="shared" ca="1" si="5"/>
        <v>0</v>
      </c>
      <c r="D71" s="10">
        <f t="shared" ca="1" si="5"/>
        <v>0</v>
      </c>
      <c r="E71" s="10">
        <f t="shared" ca="1" si="5"/>
        <v>0</v>
      </c>
      <c r="F71" s="10">
        <f t="shared" ca="1" si="5"/>
        <v>0</v>
      </c>
      <c r="G71" s="10">
        <f t="shared" ca="1" si="5"/>
        <v>0</v>
      </c>
      <c r="H71" s="10">
        <f t="shared" ref="D71:L134" ca="1" si="6">SUMPRODUCT(SUMIF(INDIRECT("'"&amp;$Q$6:$Q$16&amp;"'!B6:B100"),$B71,OFFSET(INDIRECT("'"&amp;$Q$6:$Q$16&amp;"'!A6:A100"),0,INDEX($R$6:$AA$16,0,MATCH(H$5,$R$5:$AA$5,0)))))</f>
        <v>0</v>
      </c>
      <c r="I71" s="10">
        <f t="shared" ca="1" si="6"/>
        <v>0</v>
      </c>
      <c r="J71" s="10">
        <f t="shared" ca="1" si="6"/>
        <v>0</v>
      </c>
      <c r="K71" s="11">
        <f t="shared" ca="1" si="6"/>
        <v>0</v>
      </c>
      <c r="L71" s="10">
        <f t="shared" ca="1" si="6"/>
        <v>0</v>
      </c>
      <c r="M71" s="10"/>
      <c r="P71" s="45"/>
    </row>
    <row r="72" spans="2:16" x14ac:dyDescent="0.25">
      <c r="B72" s="22">
        <v>43594</v>
      </c>
      <c r="C72" s="10">
        <f t="shared" ref="C72:C135" ca="1" si="7">SUMPRODUCT(SUMIF(INDIRECT("'"&amp;$Q$6:$Q$16&amp;"'!B6:B100"),$B72,OFFSET(INDIRECT("'"&amp;$Q$6:$Q$16&amp;"'!A6:A100"),0,INDEX($R$6:$AA$16,0,MATCH(C$5,$R$5:$AA$5,0)))))</f>
        <v>0</v>
      </c>
      <c r="D72" s="10">
        <f t="shared" ca="1" si="6"/>
        <v>0</v>
      </c>
      <c r="E72" s="10">
        <f t="shared" ca="1" si="6"/>
        <v>0</v>
      </c>
      <c r="F72" s="10">
        <f t="shared" ca="1" si="6"/>
        <v>0</v>
      </c>
      <c r="G72" s="10">
        <f t="shared" ca="1" si="6"/>
        <v>0</v>
      </c>
      <c r="H72" s="10">
        <f t="shared" ca="1" si="6"/>
        <v>0</v>
      </c>
      <c r="I72" s="10">
        <f t="shared" ca="1" si="6"/>
        <v>0</v>
      </c>
      <c r="J72" s="10">
        <f t="shared" ca="1" si="6"/>
        <v>0</v>
      </c>
      <c r="K72" s="11">
        <f t="shared" ca="1" si="6"/>
        <v>0</v>
      </c>
      <c r="L72" s="10">
        <f t="shared" ca="1" si="6"/>
        <v>0</v>
      </c>
      <c r="M72" s="10"/>
      <c r="P72" s="45"/>
    </row>
    <row r="73" spans="2:16" x14ac:dyDescent="0.25">
      <c r="B73" s="22">
        <v>43595</v>
      </c>
      <c r="C73" s="10">
        <f t="shared" ca="1" si="7"/>
        <v>0</v>
      </c>
      <c r="D73" s="10">
        <f t="shared" ca="1" si="6"/>
        <v>0</v>
      </c>
      <c r="E73" s="10">
        <f t="shared" ca="1" si="6"/>
        <v>0</v>
      </c>
      <c r="F73" s="10">
        <f t="shared" ca="1" si="6"/>
        <v>0</v>
      </c>
      <c r="G73" s="10">
        <f t="shared" ca="1" si="6"/>
        <v>0</v>
      </c>
      <c r="H73" s="10">
        <f t="shared" ca="1" si="6"/>
        <v>0</v>
      </c>
      <c r="I73" s="10">
        <f t="shared" ca="1" si="6"/>
        <v>0</v>
      </c>
      <c r="J73" s="10">
        <f t="shared" ca="1" si="6"/>
        <v>0</v>
      </c>
      <c r="K73" s="11">
        <f t="shared" ca="1" si="6"/>
        <v>0</v>
      </c>
      <c r="L73" s="10">
        <f t="shared" ca="1" si="6"/>
        <v>0</v>
      </c>
      <c r="M73" s="10"/>
      <c r="P73" s="45"/>
    </row>
    <row r="74" spans="2:16" x14ac:dyDescent="0.25">
      <c r="B74" s="22">
        <v>43596</v>
      </c>
      <c r="C74" s="10">
        <f t="shared" ca="1" si="7"/>
        <v>0</v>
      </c>
      <c r="D74" s="10">
        <f t="shared" ca="1" si="6"/>
        <v>0</v>
      </c>
      <c r="E74" s="10">
        <f t="shared" ca="1" si="6"/>
        <v>0</v>
      </c>
      <c r="F74" s="10">
        <f t="shared" ca="1" si="6"/>
        <v>0</v>
      </c>
      <c r="G74" s="10">
        <f t="shared" ca="1" si="6"/>
        <v>0</v>
      </c>
      <c r="H74" s="10">
        <f t="shared" ca="1" si="6"/>
        <v>0</v>
      </c>
      <c r="I74" s="10">
        <f t="shared" ca="1" si="6"/>
        <v>0</v>
      </c>
      <c r="J74" s="10">
        <f t="shared" ca="1" si="6"/>
        <v>0</v>
      </c>
      <c r="K74" s="11">
        <f t="shared" ca="1" si="6"/>
        <v>0</v>
      </c>
      <c r="L74" s="10">
        <f t="shared" ca="1" si="6"/>
        <v>0</v>
      </c>
      <c r="M74" s="10"/>
      <c r="P74" s="45"/>
    </row>
    <row r="75" spans="2:16" x14ac:dyDescent="0.25">
      <c r="B75" s="22">
        <v>43597</v>
      </c>
      <c r="C75" s="10">
        <f t="shared" ca="1" si="7"/>
        <v>0</v>
      </c>
      <c r="D75" s="10">
        <f t="shared" ca="1" si="6"/>
        <v>0</v>
      </c>
      <c r="E75" s="10">
        <f t="shared" ca="1" si="6"/>
        <v>0</v>
      </c>
      <c r="F75" s="10">
        <f t="shared" ca="1" si="6"/>
        <v>0</v>
      </c>
      <c r="G75" s="10">
        <f t="shared" ca="1" si="6"/>
        <v>0</v>
      </c>
      <c r="H75" s="10">
        <f t="shared" ca="1" si="6"/>
        <v>0</v>
      </c>
      <c r="I75" s="10">
        <f t="shared" ca="1" si="6"/>
        <v>0</v>
      </c>
      <c r="J75" s="10">
        <f t="shared" ca="1" si="6"/>
        <v>0</v>
      </c>
      <c r="K75" s="11">
        <f t="shared" ca="1" si="6"/>
        <v>0</v>
      </c>
      <c r="L75" s="10">
        <f t="shared" ca="1" si="6"/>
        <v>0</v>
      </c>
      <c r="M75" s="10"/>
      <c r="P75" s="45"/>
    </row>
    <row r="76" spans="2:16" x14ac:dyDescent="0.25">
      <c r="B76" s="22">
        <v>43598</v>
      </c>
      <c r="C76" s="10">
        <f t="shared" ca="1" si="7"/>
        <v>0</v>
      </c>
      <c r="D76" s="10">
        <f t="shared" ca="1" si="6"/>
        <v>0</v>
      </c>
      <c r="E76" s="10">
        <f t="shared" ca="1" si="6"/>
        <v>0</v>
      </c>
      <c r="F76" s="10">
        <f t="shared" ca="1" si="6"/>
        <v>0</v>
      </c>
      <c r="G76" s="10">
        <f t="shared" ca="1" si="6"/>
        <v>0</v>
      </c>
      <c r="H76" s="10">
        <f t="shared" ca="1" si="6"/>
        <v>0</v>
      </c>
      <c r="I76" s="10">
        <f t="shared" ca="1" si="6"/>
        <v>0</v>
      </c>
      <c r="J76" s="10">
        <f t="shared" ca="1" si="6"/>
        <v>0</v>
      </c>
      <c r="K76" s="11">
        <f t="shared" ca="1" si="6"/>
        <v>0</v>
      </c>
      <c r="L76" s="10">
        <f t="shared" ca="1" si="6"/>
        <v>0</v>
      </c>
      <c r="M76" s="10"/>
      <c r="P76" s="45"/>
    </row>
    <row r="77" spans="2:16" x14ac:dyDescent="0.25">
      <c r="B77" s="22">
        <v>43599</v>
      </c>
      <c r="C77" s="10">
        <f t="shared" ca="1" si="7"/>
        <v>0</v>
      </c>
      <c r="D77" s="10">
        <f t="shared" ca="1" si="6"/>
        <v>0</v>
      </c>
      <c r="E77" s="10">
        <f t="shared" ca="1" si="6"/>
        <v>0</v>
      </c>
      <c r="F77" s="10">
        <f t="shared" ca="1" si="6"/>
        <v>0</v>
      </c>
      <c r="G77" s="10">
        <f t="shared" ca="1" si="6"/>
        <v>0</v>
      </c>
      <c r="H77" s="10">
        <f t="shared" ca="1" si="6"/>
        <v>0</v>
      </c>
      <c r="I77" s="10">
        <f t="shared" ca="1" si="6"/>
        <v>0</v>
      </c>
      <c r="J77" s="10">
        <f t="shared" ca="1" si="6"/>
        <v>0</v>
      </c>
      <c r="K77" s="11">
        <f t="shared" ca="1" si="6"/>
        <v>0</v>
      </c>
      <c r="L77" s="10">
        <f t="shared" ca="1" si="6"/>
        <v>0</v>
      </c>
      <c r="M77" s="10"/>
      <c r="P77" s="45"/>
    </row>
    <row r="78" spans="2:16" x14ac:dyDescent="0.25">
      <c r="B78" s="22">
        <v>43600</v>
      </c>
      <c r="C78" s="10">
        <f t="shared" ca="1" si="7"/>
        <v>0</v>
      </c>
      <c r="D78" s="10">
        <f t="shared" ca="1" si="6"/>
        <v>0</v>
      </c>
      <c r="E78" s="10">
        <f t="shared" ca="1" si="6"/>
        <v>0</v>
      </c>
      <c r="F78" s="10">
        <f t="shared" ca="1" si="6"/>
        <v>0</v>
      </c>
      <c r="G78" s="10">
        <f t="shared" ca="1" si="6"/>
        <v>0</v>
      </c>
      <c r="H78" s="10">
        <f t="shared" ca="1" si="6"/>
        <v>0</v>
      </c>
      <c r="I78" s="10">
        <f t="shared" ca="1" si="6"/>
        <v>0</v>
      </c>
      <c r="J78" s="10">
        <f t="shared" ca="1" si="6"/>
        <v>0</v>
      </c>
      <c r="K78" s="11">
        <f t="shared" ca="1" si="6"/>
        <v>0</v>
      </c>
      <c r="L78" s="10">
        <f t="shared" ca="1" si="6"/>
        <v>0</v>
      </c>
      <c r="M78" s="10"/>
      <c r="P78" s="45"/>
    </row>
    <row r="79" spans="2:16" x14ac:dyDescent="0.25">
      <c r="B79" s="22">
        <v>43601</v>
      </c>
      <c r="C79" s="10">
        <f t="shared" ca="1" si="7"/>
        <v>0</v>
      </c>
      <c r="D79" s="10">
        <f t="shared" ca="1" si="6"/>
        <v>0</v>
      </c>
      <c r="E79" s="10">
        <f t="shared" ca="1" si="6"/>
        <v>0</v>
      </c>
      <c r="F79" s="10">
        <f t="shared" ca="1" si="6"/>
        <v>0</v>
      </c>
      <c r="G79" s="10">
        <f t="shared" ca="1" si="6"/>
        <v>0</v>
      </c>
      <c r="H79" s="10">
        <f t="shared" ca="1" si="6"/>
        <v>0</v>
      </c>
      <c r="I79" s="10">
        <f t="shared" ca="1" si="6"/>
        <v>0</v>
      </c>
      <c r="J79" s="10">
        <f t="shared" ca="1" si="6"/>
        <v>0</v>
      </c>
      <c r="K79" s="11">
        <f t="shared" ca="1" si="6"/>
        <v>0</v>
      </c>
      <c r="L79" s="10">
        <f t="shared" ca="1" si="6"/>
        <v>0</v>
      </c>
      <c r="M79" s="10"/>
      <c r="P79" s="45"/>
    </row>
    <row r="80" spans="2:16" x14ac:dyDescent="0.25">
      <c r="B80" s="22">
        <v>43602</v>
      </c>
      <c r="C80" s="10">
        <f t="shared" ca="1" si="7"/>
        <v>0</v>
      </c>
      <c r="D80" s="10">
        <f t="shared" ca="1" si="6"/>
        <v>0</v>
      </c>
      <c r="E80" s="10">
        <f t="shared" ca="1" si="6"/>
        <v>0</v>
      </c>
      <c r="F80" s="10">
        <f t="shared" ca="1" si="6"/>
        <v>0</v>
      </c>
      <c r="G80" s="10">
        <f t="shared" ca="1" si="6"/>
        <v>0</v>
      </c>
      <c r="H80" s="10">
        <f t="shared" ca="1" si="6"/>
        <v>0</v>
      </c>
      <c r="I80" s="10">
        <f t="shared" ca="1" si="6"/>
        <v>0</v>
      </c>
      <c r="J80" s="10">
        <f t="shared" ca="1" si="6"/>
        <v>0</v>
      </c>
      <c r="K80" s="11">
        <f t="shared" ca="1" si="6"/>
        <v>0</v>
      </c>
      <c r="L80" s="10">
        <f t="shared" ca="1" si="6"/>
        <v>0</v>
      </c>
      <c r="M80" s="10"/>
      <c r="P80" s="45"/>
    </row>
    <row r="81" spans="2:16" x14ac:dyDescent="0.25">
      <c r="B81" s="22">
        <v>43603</v>
      </c>
      <c r="C81" s="10">
        <f t="shared" ca="1" si="7"/>
        <v>0</v>
      </c>
      <c r="D81" s="10">
        <f t="shared" ca="1" si="6"/>
        <v>0</v>
      </c>
      <c r="E81" s="10">
        <f t="shared" ca="1" si="6"/>
        <v>0</v>
      </c>
      <c r="F81" s="10">
        <f t="shared" ca="1" si="6"/>
        <v>0</v>
      </c>
      <c r="G81" s="10">
        <f t="shared" ca="1" si="6"/>
        <v>0</v>
      </c>
      <c r="H81" s="10">
        <f t="shared" ca="1" si="6"/>
        <v>0</v>
      </c>
      <c r="I81" s="10">
        <f t="shared" ca="1" si="6"/>
        <v>0</v>
      </c>
      <c r="J81" s="10">
        <f t="shared" ca="1" si="6"/>
        <v>0</v>
      </c>
      <c r="K81" s="11">
        <f t="shared" ca="1" si="6"/>
        <v>0</v>
      </c>
      <c r="L81" s="10">
        <f t="shared" ca="1" si="6"/>
        <v>0</v>
      </c>
      <c r="M81" s="10"/>
      <c r="P81" s="45"/>
    </row>
    <row r="82" spans="2:16" x14ac:dyDescent="0.25">
      <c r="B82" s="22">
        <v>43604</v>
      </c>
      <c r="C82" s="10">
        <f t="shared" ca="1" si="7"/>
        <v>0</v>
      </c>
      <c r="D82" s="10">
        <f t="shared" ca="1" si="6"/>
        <v>0</v>
      </c>
      <c r="E82" s="10">
        <f t="shared" ca="1" si="6"/>
        <v>0</v>
      </c>
      <c r="F82" s="10">
        <f t="shared" ca="1" si="6"/>
        <v>0</v>
      </c>
      <c r="G82" s="10">
        <f t="shared" ca="1" si="6"/>
        <v>0</v>
      </c>
      <c r="H82" s="10">
        <f t="shared" ca="1" si="6"/>
        <v>0</v>
      </c>
      <c r="I82" s="10">
        <f t="shared" ca="1" si="6"/>
        <v>0</v>
      </c>
      <c r="J82" s="10">
        <f t="shared" ca="1" si="6"/>
        <v>0</v>
      </c>
      <c r="K82" s="11">
        <f t="shared" ca="1" si="6"/>
        <v>0</v>
      </c>
      <c r="L82" s="10">
        <f t="shared" ca="1" si="6"/>
        <v>0</v>
      </c>
      <c r="M82" s="10"/>
      <c r="P82" s="45"/>
    </row>
    <row r="83" spans="2:16" x14ac:dyDescent="0.25">
      <c r="B83" s="22">
        <v>43605</v>
      </c>
      <c r="C83" s="10">
        <f t="shared" ca="1" si="7"/>
        <v>0</v>
      </c>
      <c r="D83" s="10">
        <f t="shared" ca="1" si="6"/>
        <v>0</v>
      </c>
      <c r="E83" s="10">
        <f t="shared" ca="1" si="6"/>
        <v>0</v>
      </c>
      <c r="F83" s="10">
        <f t="shared" ca="1" si="6"/>
        <v>0</v>
      </c>
      <c r="G83" s="10">
        <f t="shared" ca="1" si="6"/>
        <v>0</v>
      </c>
      <c r="H83" s="10">
        <f t="shared" ca="1" si="6"/>
        <v>0</v>
      </c>
      <c r="I83" s="10">
        <f t="shared" ca="1" si="6"/>
        <v>0</v>
      </c>
      <c r="J83" s="10">
        <f t="shared" ca="1" si="6"/>
        <v>0</v>
      </c>
      <c r="K83" s="11">
        <f t="shared" ca="1" si="6"/>
        <v>0</v>
      </c>
      <c r="L83" s="10">
        <f t="shared" ca="1" si="6"/>
        <v>0</v>
      </c>
      <c r="M83" s="10"/>
      <c r="P83" s="45"/>
    </row>
    <row r="84" spans="2:16" x14ac:dyDescent="0.25">
      <c r="B84" s="22">
        <v>43606</v>
      </c>
      <c r="C84" s="10">
        <f t="shared" ca="1" si="7"/>
        <v>0</v>
      </c>
      <c r="D84" s="10">
        <f t="shared" ca="1" si="6"/>
        <v>0</v>
      </c>
      <c r="E84" s="10">
        <f t="shared" ca="1" si="6"/>
        <v>0</v>
      </c>
      <c r="F84" s="10">
        <f t="shared" ca="1" si="6"/>
        <v>0</v>
      </c>
      <c r="G84" s="10">
        <f t="shared" ca="1" si="6"/>
        <v>0</v>
      </c>
      <c r="H84" s="10">
        <f t="shared" ca="1" si="6"/>
        <v>0</v>
      </c>
      <c r="I84" s="10">
        <f t="shared" ca="1" si="6"/>
        <v>0</v>
      </c>
      <c r="J84" s="10">
        <f t="shared" ca="1" si="6"/>
        <v>0</v>
      </c>
      <c r="K84" s="11">
        <f t="shared" ca="1" si="6"/>
        <v>0</v>
      </c>
      <c r="L84" s="10">
        <f t="shared" ca="1" si="6"/>
        <v>0</v>
      </c>
      <c r="M84" s="10"/>
      <c r="P84" s="45"/>
    </row>
    <row r="85" spans="2:16" x14ac:dyDescent="0.25">
      <c r="B85" s="22">
        <v>43607</v>
      </c>
      <c r="C85" s="10">
        <f t="shared" ca="1" si="7"/>
        <v>0</v>
      </c>
      <c r="D85" s="10">
        <f t="shared" ca="1" si="6"/>
        <v>0</v>
      </c>
      <c r="E85" s="10">
        <f t="shared" ca="1" si="6"/>
        <v>0</v>
      </c>
      <c r="F85" s="10">
        <f t="shared" ca="1" si="6"/>
        <v>0</v>
      </c>
      <c r="G85" s="10">
        <f t="shared" ca="1" si="6"/>
        <v>0</v>
      </c>
      <c r="H85" s="10">
        <f t="shared" ca="1" si="6"/>
        <v>0</v>
      </c>
      <c r="I85" s="10">
        <f t="shared" ca="1" si="6"/>
        <v>0</v>
      </c>
      <c r="J85" s="10">
        <f t="shared" ca="1" si="6"/>
        <v>0</v>
      </c>
      <c r="K85" s="11">
        <f t="shared" ca="1" si="6"/>
        <v>0</v>
      </c>
      <c r="L85" s="10">
        <f t="shared" ca="1" si="6"/>
        <v>0</v>
      </c>
      <c r="M85" s="10"/>
      <c r="P85" s="45"/>
    </row>
    <row r="86" spans="2:16" x14ac:dyDescent="0.25">
      <c r="B86" s="22">
        <v>43608</v>
      </c>
      <c r="C86" s="10">
        <f t="shared" ca="1" si="7"/>
        <v>0</v>
      </c>
      <c r="D86" s="10">
        <f t="shared" ca="1" si="6"/>
        <v>0</v>
      </c>
      <c r="E86" s="10">
        <f t="shared" ca="1" si="6"/>
        <v>0</v>
      </c>
      <c r="F86" s="10">
        <f t="shared" ca="1" si="6"/>
        <v>0</v>
      </c>
      <c r="G86" s="10">
        <f t="shared" ca="1" si="6"/>
        <v>0</v>
      </c>
      <c r="H86" s="10">
        <f t="shared" ca="1" si="6"/>
        <v>0</v>
      </c>
      <c r="I86" s="10">
        <f t="shared" ca="1" si="6"/>
        <v>0</v>
      </c>
      <c r="J86" s="10">
        <f t="shared" ca="1" si="6"/>
        <v>0</v>
      </c>
      <c r="K86" s="11">
        <f t="shared" ca="1" si="6"/>
        <v>0</v>
      </c>
      <c r="L86" s="10">
        <f t="shared" ca="1" si="6"/>
        <v>0</v>
      </c>
      <c r="M86" s="10"/>
      <c r="P86" s="45"/>
    </row>
    <row r="87" spans="2:16" x14ac:dyDescent="0.25">
      <c r="B87" s="22">
        <v>43609</v>
      </c>
      <c r="C87" s="10">
        <f t="shared" ca="1" si="7"/>
        <v>0</v>
      </c>
      <c r="D87" s="10">
        <f t="shared" ca="1" si="6"/>
        <v>0</v>
      </c>
      <c r="E87" s="10">
        <f t="shared" ca="1" si="6"/>
        <v>0</v>
      </c>
      <c r="F87" s="10">
        <f t="shared" ca="1" si="6"/>
        <v>0</v>
      </c>
      <c r="G87" s="10">
        <f t="shared" ca="1" si="6"/>
        <v>0</v>
      </c>
      <c r="H87" s="10">
        <f t="shared" ca="1" si="6"/>
        <v>0</v>
      </c>
      <c r="I87" s="10">
        <f t="shared" ca="1" si="6"/>
        <v>0</v>
      </c>
      <c r="J87" s="10">
        <f t="shared" ca="1" si="6"/>
        <v>0</v>
      </c>
      <c r="K87" s="11">
        <f t="shared" ca="1" si="6"/>
        <v>0</v>
      </c>
      <c r="L87" s="10">
        <f t="shared" ca="1" si="6"/>
        <v>0</v>
      </c>
      <c r="M87" s="10"/>
      <c r="P87" s="45"/>
    </row>
    <row r="88" spans="2:16" x14ac:dyDescent="0.25">
      <c r="B88" s="22">
        <v>43610</v>
      </c>
      <c r="C88" s="10">
        <f t="shared" ca="1" si="7"/>
        <v>0</v>
      </c>
      <c r="D88" s="10">
        <f t="shared" ca="1" si="6"/>
        <v>0</v>
      </c>
      <c r="E88" s="10">
        <f t="shared" ca="1" si="6"/>
        <v>0</v>
      </c>
      <c r="F88" s="10">
        <f t="shared" ca="1" si="6"/>
        <v>0</v>
      </c>
      <c r="G88" s="10">
        <f t="shared" ca="1" si="6"/>
        <v>0</v>
      </c>
      <c r="H88" s="10">
        <f t="shared" ca="1" si="6"/>
        <v>0</v>
      </c>
      <c r="I88" s="10">
        <f t="shared" ca="1" si="6"/>
        <v>0</v>
      </c>
      <c r="J88" s="10">
        <f t="shared" ca="1" si="6"/>
        <v>0</v>
      </c>
      <c r="K88" s="11">
        <f t="shared" ca="1" si="6"/>
        <v>0</v>
      </c>
      <c r="L88" s="10">
        <f t="shared" ca="1" si="6"/>
        <v>0</v>
      </c>
      <c r="M88" s="10"/>
      <c r="P88" s="45"/>
    </row>
    <row r="89" spans="2:16" x14ac:dyDescent="0.25">
      <c r="B89" s="22">
        <v>43611</v>
      </c>
      <c r="C89" s="10">
        <f t="shared" ca="1" si="7"/>
        <v>0</v>
      </c>
      <c r="D89" s="10">
        <f t="shared" ca="1" si="6"/>
        <v>0</v>
      </c>
      <c r="E89" s="10">
        <f t="shared" ca="1" si="6"/>
        <v>0</v>
      </c>
      <c r="F89" s="10">
        <f t="shared" ca="1" si="6"/>
        <v>0</v>
      </c>
      <c r="G89" s="10">
        <f t="shared" ca="1" si="6"/>
        <v>0</v>
      </c>
      <c r="H89" s="10">
        <f t="shared" ca="1" si="6"/>
        <v>0</v>
      </c>
      <c r="I89" s="10">
        <f t="shared" ca="1" si="6"/>
        <v>0</v>
      </c>
      <c r="J89" s="10">
        <f t="shared" ca="1" si="6"/>
        <v>0</v>
      </c>
      <c r="K89" s="11">
        <f t="shared" ca="1" si="6"/>
        <v>0</v>
      </c>
      <c r="L89" s="10">
        <f t="shared" ca="1" si="6"/>
        <v>0</v>
      </c>
      <c r="M89" s="10"/>
      <c r="P89" s="45"/>
    </row>
    <row r="90" spans="2:16" x14ac:dyDescent="0.25">
      <c r="B90" s="22">
        <v>43612</v>
      </c>
      <c r="C90" s="10">
        <f t="shared" ca="1" si="7"/>
        <v>0</v>
      </c>
      <c r="D90" s="10">
        <f t="shared" ca="1" si="6"/>
        <v>0</v>
      </c>
      <c r="E90" s="10">
        <f t="shared" ca="1" si="6"/>
        <v>0</v>
      </c>
      <c r="F90" s="10">
        <f t="shared" ca="1" si="6"/>
        <v>0</v>
      </c>
      <c r="G90" s="10">
        <f t="shared" ca="1" si="6"/>
        <v>0</v>
      </c>
      <c r="H90" s="10">
        <f t="shared" ca="1" si="6"/>
        <v>0</v>
      </c>
      <c r="I90" s="10">
        <f t="shared" ca="1" si="6"/>
        <v>0</v>
      </c>
      <c r="J90" s="10">
        <f t="shared" ca="1" si="6"/>
        <v>0</v>
      </c>
      <c r="K90" s="11">
        <f t="shared" ca="1" si="6"/>
        <v>0</v>
      </c>
      <c r="L90" s="10">
        <f t="shared" ca="1" si="6"/>
        <v>0</v>
      </c>
      <c r="M90" s="10"/>
      <c r="P90" s="45"/>
    </row>
    <row r="91" spans="2:16" x14ac:dyDescent="0.25">
      <c r="B91" s="22">
        <v>43613</v>
      </c>
      <c r="C91" s="10">
        <f t="shared" ca="1" si="7"/>
        <v>0</v>
      </c>
      <c r="D91" s="10">
        <f t="shared" ca="1" si="6"/>
        <v>0</v>
      </c>
      <c r="E91" s="10">
        <f t="shared" ca="1" si="6"/>
        <v>0</v>
      </c>
      <c r="F91" s="10">
        <f t="shared" ca="1" si="6"/>
        <v>0</v>
      </c>
      <c r="G91" s="10">
        <f t="shared" ca="1" si="6"/>
        <v>0</v>
      </c>
      <c r="H91" s="10">
        <f t="shared" ca="1" si="6"/>
        <v>0</v>
      </c>
      <c r="I91" s="10">
        <f t="shared" ca="1" si="6"/>
        <v>0</v>
      </c>
      <c r="J91" s="10">
        <f t="shared" ca="1" si="6"/>
        <v>0</v>
      </c>
      <c r="K91" s="11">
        <f t="shared" ca="1" si="6"/>
        <v>0</v>
      </c>
      <c r="L91" s="10">
        <f t="shared" ca="1" si="6"/>
        <v>0</v>
      </c>
      <c r="M91" s="10"/>
      <c r="P91" s="45"/>
    </row>
    <row r="92" spans="2:16" x14ac:dyDescent="0.25">
      <c r="B92" s="22">
        <v>43614</v>
      </c>
      <c r="C92" s="10">
        <f t="shared" ca="1" si="7"/>
        <v>0</v>
      </c>
      <c r="D92" s="10">
        <f t="shared" ca="1" si="6"/>
        <v>0</v>
      </c>
      <c r="E92" s="10">
        <f t="shared" ca="1" si="6"/>
        <v>0</v>
      </c>
      <c r="F92" s="10">
        <f t="shared" ca="1" si="6"/>
        <v>0</v>
      </c>
      <c r="G92" s="10">
        <f t="shared" ca="1" si="6"/>
        <v>0</v>
      </c>
      <c r="H92" s="10">
        <f t="shared" ca="1" si="6"/>
        <v>0</v>
      </c>
      <c r="I92" s="10">
        <f t="shared" ca="1" si="6"/>
        <v>0</v>
      </c>
      <c r="J92" s="10">
        <f t="shared" ca="1" si="6"/>
        <v>0</v>
      </c>
      <c r="K92" s="11">
        <f t="shared" ca="1" si="6"/>
        <v>0</v>
      </c>
      <c r="L92" s="10">
        <f t="shared" ca="1" si="6"/>
        <v>0</v>
      </c>
      <c r="M92" s="10"/>
      <c r="P92" s="45"/>
    </row>
    <row r="93" spans="2:16" x14ac:dyDescent="0.25">
      <c r="B93" s="22">
        <v>43615</v>
      </c>
      <c r="C93" s="10">
        <f t="shared" ca="1" si="7"/>
        <v>0</v>
      </c>
      <c r="D93" s="10">
        <f t="shared" ca="1" si="6"/>
        <v>0</v>
      </c>
      <c r="E93" s="10">
        <f t="shared" ca="1" si="6"/>
        <v>0</v>
      </c>
      <c r="F93" s="10">
        <f t="shared" ca="1" si="6"/>
        <v>0</v>
      </c>
      <c r="G93" s="10">
        <f t="shared" ca="1" si="6"/>
        <v>0</v>
      </c>
      <c r="H93" s="10">
        <f t="shared" ca="1" si="6"/>
        <v>0</v>
      </c>
      <c r="I93" s="10">
        <f t="shared" ca="1" si="6"/>
        <v>0</v>
      </c>
      <c r="J93" s="10">
        <f t="shared" ca="1" si="6"/>
        <v>0</v>
      </c>
      <c r="K93" s="11">
        <f t="shared" ca="1" si="6"/>
        <v>0</v>
      </c>
      <c r="L93" s="10">
        <f t="shared" ca="1" si="6"/>
        <v>0</v>
      </c>
      <c r="M93" s="10"/>
      <c r="P93" s="45"/>
    </row>
    <row r="94" spans="2:16" x14ac:dyDescent="0.25">
      <c r="B94" s="22">
        <v>43616</v>
      </c>
      <c r="C94" s="10">
        <f t="shared" ca="1" si="7"/>
        <v>0</v>
      </c>
      <c r="D94" s="10">
        <f t="shared" ca="1" si="6"/>
        <v>0</v>
      </c>
      <c r="E94" s="10">
        <f t="shared" ca="1" si="6"/>
        <v>0</v>
      </c>
      <c r="F94" s="10">
        <f t="shared" ca="1" si="6"/>
        <v>0</v>
      </c>
      <c r="G94" s="10">
        <f t="shared" ca="1" si="6"/>
        <v>0</v>
      </c>
      <c r="H94" s="10">
        <f t="shared" ca="1" si="6"/>
        <v>0</v>
      </c>
      <c r="I94" s="10">
        <f t="shared" ca="1" si="6"/>
        <v>0</v>
      </c>
      <c r="J94" s="10">
        <f t="shared" ca="1" si="6"/>
        <v>0</v>
      </c>
      <c r="K94" s="11">
        <f t="shared" ca="1" si="6"/>
        <v>0</v>
      </c>
      <c r="L94" s="10">
        <f t="shared" ca="1" si="6"/>
        <v>0</v>
      </c>
      <c r="M94" s="10"/>
      <c r="P94" s="45"/>
    </row>
    <row r="95" spans="2:16" x14ac:dyDescent="0.25">
      <c r="B95" s="22">
        <v>43617</v>
      </c>
      <c r="C95" s="10">
        <f t="shared" ca="1" si="7"/>
        <v>0</v>
      </c>
      <c r="D95" s="10">
        <f t="shared" ca="1" si="6"/>
        <v>0</v>
      </c>
      <c r="E95" s="10">
        <f t="shared" ca="1" si="6"/>
        <v>0</v>
      </c>
      <c r="F95" s="10">
        <f t="shared" ca="1" si="6"/>
        <v>0</v>
      </c>
      <c r="G95" s="10">
        <f t="shared" ca="1" si="6"/>
        <v>0</v>
      </c>
      <c r="H95" s="10">
        <f t="shared" ca="1" si="6"/>
        <v>0</v>
      </c>
      <c r="I95" s="10">
        <f t="shared" ca="1" si="6"/>
        <v>0</v>
      </c>
      <c r="J95" s="10">
        <f t="shared" ca="1" si="6"/>
        <v>0</v>
      </c>
      <c r="K95" s="11">
        <f t="shared" ca="1" si="6"/>
        <v>0</v>
      </c>
      <c r="L95" s="10">
        <f t="shared" ca="1" si="6"/>
        <v>0</v>
      </c>
      <c r="M95" s="10"/>
      <c r="P95" s="45"/>
    </row>
    <row r="96" spans="2:16" x14ac:dyDescent="0.25">
      <c r="B96" s="22">
        <v>43618</v>
      </c>
      <c r="C96" s="10">
        <f t="shared" ca="1" si="7"/>
        <v>0</v>
      </c>
      <c r="D96" s="10">
        <f t="shared" ca="1" si="6"/>
        <v>0</v>
      </c>
      <c r="E96" s="10">
        <f t="shared" ca="1" si="6"/>
        <v>0</v>
      </c>
      <c r="F96" s="10">
        <f t="shared" ca="1" si="6"/>
        <v>0</v>
      </c>
      <c r="G96" s="10">
        <f t="shared" ca="1" si="6"/>
        <v>0</v>
      </c>
      <c r="H96" s="10">
        <f t="shared" ca="1" si="6"/>
        <v>0</v>
      </c>
      <c r="I96" s="10">
        <f t="shared" ca="1" si="6"/>
        <v>0</v>
      </c>
      <c r="J96" s="10">
        <f t="shared" ca="1" si="6"/>
        <v>0</v>
      </c>
      <c r="K96" s="11">
        <f t="shared" ca="1" si="6"/>
        <v>0</v>
      </c>
      <c r="L96" s="10">
        <f t="shared" ca="1" si="6"/>
        <v>0</v>
      </c>
      <c r="M96" s="10"/>
      <c r="P96" s="45"/>
    </row>
    <row r="97" spans="2:16" x14ac:dyDescent="0.25">
      <c r="B97" s="22">
        <v>43619</v>
      </c>
      <c r="C97" s="10">
        <f t="shared" ca="1" si="7"/>
        <v>0</v>
      </c>
      <c r="D97" s="10">
        <f t="shared" ca="1" si="6"/>
        <v>0</v>
      </c>
      <c r="E97" s="10">
        <f t="shared" ca="1" si="6"/>
        <v>0</v>
      </c>
      <c r="F97" s="10">
        <f t="shared" ca="1" si="6"/>
        <v>0</v>
      </c>
      <c r="G97" s="10">
        <f t="shared" ca="1" si="6"/>
        <v>0</v>
      </c>
      <c r="H97" s="10">
        <f t="shared" ca="1" si="6"/>
        <v>0</v>
      </c>
      <c r="I97" s="10">
        <f t="shared" ca="1" si="6"/>
        <v>0</v>
      </c>
      <c r="J97" s="10">
        <f t="shared" ca="1" si="6"/>
        <v>0</v>
      </c>
      <c r="K97" s="11">
        <f t="shared" ca="1" si="6"/>
        <v>0</v>
      </c>
      <c r="L97" s="10">
        <f t="shared" ca="1" si="6"/>
        <v>0</v>
      </c>
      <c r="M97" s="10"/>
      <c r="P97" s="45"/>
    </row>
    <row r="98" spans="2:16" x14ac:dyDescent="0.25">
      <c r="B98" s="22">
        <v>43620</v>
      </c>
      <c r="C98" s="10">
        <f t="shared" ca="1" si="7"/>
        <v>0</v>
      </c>
      <c r="D98" s="10">
        <f t="shared" ca="1" si="6"/>
        <v>0</v>
      </c>
      <c r="E98" s="10">
        <f t="shared" ca="1" si="6"/>
        <v>0</v>
      </c>
      <c r="F98" s="10">
        <f t="shared" ca="1" si="6"/>
        <v>0</v>
      </c>
      <c r="G98" s="10">
        <f t="shared" ca="1" si="6"/>
        <v>0</v>
      </c>
      <c r="H98" s="10">
        <f t="shared" ca="1" si="6"/>
        <v>0</v>
      </c>
      <c r="I98" s="10">
        <f t="shared" ca="1" si="6"/>
        <v>0</v>
      </c>
      <c r="J98" s="10">
        <f t="shared" ca="1" si="6"/>
        <v>0</v>
      </c>
      <c r="K98" s="11">
        <f t="shared" ca="1" si="6"/>
        <v>0</v>
      </c>
      <c r="L98" s="10">
        <f t="shared" ca="1" si="6"/>
        <v>0</v>
      </c>
      <c r="M98" s="10"/>
      <c r="P98" s="45"/>
    </row>
    <row r="99" spans="2:16" x14ac:dyDescent="0.25">
      <c r="B99" s="22">
        <v>43621</v>
      </c>
      <c r="C99" s="10">
        <f t="shared" ca="1" si="7"/>
        <v>0</v>
      </c>
      <c r="D99" s="10">
        <f t="shared" ca="1" si="6"/>
        <v>0</v>
      </c>
      <c r="E99" s="10">
        <f t="shared" ca="1" si="6"/>
        <v>0</v>
      </c>
      <c r="F99" s="10">
        <f t="shared" ca="1" si="6"/>
        <v>0</v>
      </c>
      <c r="G99" s="10">
        <f t="shared" ca="1" si="6"/>
        <v>0</v>
      </c>
      <c r="H99" s="10">
        <f t="shared" ca="1" si="6"/>
        <v>0</v>
      </c>
      <c r="I99" s="10">
        <f t="shared" ca="1" si="6"/>
        <v>0</v>
      </c>
      <c r="J99" s="10">
        <f t="shared" ca="1" si="6"/>
        <v>0</v>
      </c>
      <c r="K99" s="11">
        <f t="shared" ref="D99:L162" ca="1" si="8">SUMPRODUCT(SUMIF(INDIRECT("'"&amp;$Q$6:$Q$16&amp;"'!B6:B100"),$B99,OFFSET(INDIRECT("'"&amp;$Q$6:$Q$16&amp;"'!A6:A100"),0,INDEX($R$6:$AA$16,0,MATCH(K$5,$R$5:$AA$5,0)))))</f>
        <v>0</v>
      </c>
      <c r="L99" s="10">
        <f t="shared" ca="1" si="8"/>
        <v>0</v>
      </c>
      <c r="M99" s="10"/>
      <c r="P99" s="45"/>
    </row>
    <row r="100" spans="2:16" x14ac:dyDescent="0.25">
      <c r="B100" s="22">
        <v>43622</v>
      </c>
      <c r="C100" s="10">
        <f t="shared" ca="1" si="7"/>
        <v>0</v>
      </c>
      <c r="D100" s="10">
        <f t="shared" ca="1" si="8"/>
        <v>0</v>
      </c>
      <c r="E100" s="10">
        <f t="shared" ca="1" si="8"/>
        <v>0</v>
      </c>
      <c r="F100" s="10">
        <f t="shared" ca="1" si="8"/>
        <v>0</v>
      </c>
      <c r="G100" s="10">
        <f t="shared" ca="1" si="8"/>
        <v>0</v>
      </c>
      <c r="H100" s="10">
        <f t="shared" ca="1" si="8"/>
        <v>0</v>
      </c>
      <c r="I100" s="10">
        <f t="shared" ca="1" si="8"/>
        <v>0</v>
      </c>
      <c r="J100" s="10">
        <f t="shared" ca="1" si="8"/>
        <v>0</v>
      </c>
      <c r="K100" s="11">
        <f t="shared" ca="1" si="8"/>
        <v>0</v>
      </c>
      <c r="L100" s="10">
        <f t="shared" ca="1" si="8"/>
        <v>0</v>
      </c>
      <c r="M100" s="10"/>
      <c r="P100" s="45"/>
    </row>
    <row r="101" spans="2:16" x14ac:dyDescent="0.25">
      <c r="B101" s="22">
        <v>43623</v>
      </c>
      <c r="C101" s="10">
        <f t="shared" ca="1" si="7"/>
        <v>0</v>
      </c>
      <c r="D101" s="10">
        <f t="shared" ca="1" si="8"/>
        <v>0</v>
      </c>
      <c r="E101" s="10">
        <f t="shared" ca="1" si="8"/>
        <v>0</v>
      </c>
      <c r="F101" s="10">
        <f t="shared" ca="1" si="8"/>
        <v>0</v>
      </c>
      <c r="G101" s="10">
        <f t="shared" ca="1" si="8"/>
        <v>0</v>
      </c>
      <c r="H101" s="10">
        <f t="shared" ca="1" si="8"/>
        <v>0</v>
      </c>
      <c r="I101" s="10">
        <f t="shared" ca="1" si="8"/>
        <v>0</v>
      </c>
      <c r="J101" s="10">
        <f t="shared" ca="1" si="8"/>
        <v>0</v>
      </c>
      <c r="K101" s="11">
        <f t="shared" ca="1" si="8"/>
        <v>0</v>
      </c>
      <c r="L101" s="10">
        <f t="shared" ca="1" si="8"/>
        <v>0</v>
      </c>
      <c r="M101" s="10"/>
      <c r="P101" s="45"/>
    </row>
    <row r="102" spans="2:16" x14ac:dyDescent="0.25">
      <c r="B102" s="22">
        <v>43624</v>
      </c>
      <c r="C102" s="10">
        <f t="shared" ca="1" si="7"/>
        <v>0</v>
      </c>
      <c r="D102" s="10">
        <f t="shared" ca="1" si="8"/>
        <v>0</v>
      </c>
      <c r="E102" s="10">
        <f t="shared" ca="1" si="8"/>
        <v>0</v>
      </c>
      <c r="F102" s="10">
        <f t="shared" ca="1" si="8"/>
        <v>0</v>
      </c>
      <c r="G102" s="10">
        <f t="shared" ca="1" si="8"/>
        <v>0</v>
      </c>
      <c r="H102" s="10">
        <f t="shared" ca="1" si="8"/>
        <v>0</v>
      </c>
      <c r="I102" s="10">
        <f t="shared" ca="1" si="8"/>
        <v>0</v>
      </c>
      <c r="J102" s="10">
        <f t="shared" ca="1" si="8"/>
        <v>0</v>
      </c>
      <c r="K102" s="11">
        <f t="shared" ca="1" si="8"/>
        <v>0</v>
      </c>
      <c r="L102" s="10">
        <f t="shared" ca="1" si="8"/>
        <v>0</v>
      </c>
      <c r="M102" s="10"/>
      <c r="P102" s="45"/>
    </row>
    <row r="103" spans="2:16" x14ac:dyDescent="0.25">
      <c r="B103" s="22">
        <v>43625</v>
      </c>
      <c r="C103" s="10">
        <f t="shared" ca="1" si="7"/>
        <v>0</v>
      </c>
      <c r="D103" s="10">
        <f t="shared" ca="1" si="8"/>
        <v>0</v>
      </c>
      <c r="E103" s="10">
        <f t="shared" ca="1" si="8"/>
        <v>0</v>
      </c>
      <c r="F103" s="10">
        <f t="shared" ca="1" si="8"/>
        <v>0</v>
      </c>
      <c r="G103" s="10">
        <f t="shared" ca="1" si="8"/>
        <v>0</v>
      </c>
      <c r="H103" s="10">
        <f t="shared" ca="1" si="8"/>
        <v>0</v>
      </c>
      <c r="I103" s="10">
        <f t="shared" ca="1" si="8"/>
        <v>0</v>
      </c>
      <c r="J103" s="10">
        <f t="shared" ca="1" si="8"/>
        <v>0</v>
      </c>
      <c r="K103" s="11">
        <f t="shared" ca="1" si="8"/>
        <v>0</v>
      </c>
      <c r="L103" s="10">
        <f t="shared" ca="1" si="8"/>
        <v>0</v>
      </c>
      <c r="M103" s="10"/>
      <c r="P103" s="45"/>
    </row>
    <row r="104" spans="2:16" x14ac:dyDescent="0.25">
      <c r="B104" s="22">
        <v>43626</v>
      </c>
      <c r="C104" s="10">
        <f t="shared" ca="1" si="7"/>
        <v>0</v>
      </c>
      <c r="D104" s="10">
        <f t="shared" ca="1" si="8"/>
        <v>0</v>
      </c>
      <c r="E104" s="10">
        <f t="shared" ca="1" si="8"/>
        <v>0</v>
      </c>
      <c r="F104" s="10">
        <f t="shared" ca="1" si="8"/>
        <v>0</v>
      </c>
      <c r="G104" s="10">
        <f t="shared" ca="1" si="8"/>
        <v>0</v>
      </c>
      <c r="H104" s="10">
        <f t="shared" ca="1" si="8"/>
        <v>0</v>
      </c>
      <c r="I104" s="10">
        <f t="shared" ca="1" si="8"/>
        <v>0</v>
      </c>
      <c r="J104" s="10">
        <f t="shared" ca="1" si="8"/>
        <v>0</v>
      </c>
      <c r="K104" s="11">
        <f t="shared" ca="1" si="8"/>
        <v>0</v>
      </c>
      <c r="L104" s="10">
        <f t="shared" ca="1" si="8"/>
        <v>0</v>
      </c>
      <c r="M104" s="10"/>
      <c r="P104" s="45"/>
    </row>
    <row r="105" spans="2:16" x14ac:dyDescent="0.25">
      <c r="B105" s="22">
        <v>43627</v>
      </c>
      <c r="C105" s="10">
        <f t="shared" ca="1" si="7"/>
        <v>0</v>
      </c>
      <c r="D105" s="10">
        <f t="shared" ca="1" si="8"/>
        <v>0</v>
      </c>
      <c r="E105" s="10">
        <f t="shared" ca="1" si="8"/>
        <v>0</v>
      </c>
      <c r="F105" s="10">
        <f t="shared" ca="1" si="8"/>
        <v>0</v>
      </c>
      <c r="G105" s="10">
        <f t="shared" ca="1" si="8"/>
        <v>0</v>
      </c>
      <c r="H105" s="10">
        <f t="shared" ca="1" si="8"/>
        <v>0</v>
      </c>
      <c r="I105" s="10">
        <f t="shared" ca="1" si="8"/>
        <v>0</v>
      </c>
      <c r="J105" s="10">
        <f t="shared" ca="1" si="8"/>
        <v>0</v>
      </c>
      <c r="K105" s="11">
        <f t="shared" ca="1" si="8"/>
        <v>0</v>
      </c>
      <c r="L105" s="10">
        <f t="shared" ca="1" si="8"/>
        <v>0</v>
      </c>
      <c r="M105" s="10"/>
      <c r="P105" s="45"/>
    </row>
    <row r="106" spans="2:16" x14ac:dyDescent="0.25">
      <c r="B106" s="22">
        <v>43628</v>
      </c>
      <c r="C106" s="10">
        <f t="shared" ca="1" si="7"/>
        <v>0</v>
      </c>
      <c r="D106" s="10">
        <f t="shared" ca="1" si="8"/>
        <v>0</v>
      </c>
      <c r="E106" s="10">
        <f t="shared" ca="1" si="8"/>
        <v>0</v>
      </c>
      <c r="F106" s="10">
        <f t="shared" ca="1" si="8"/>
        <v>0</v>
      </c>
      <c r="G106" s="10">
        <f t="shared" ca="1" si="8"/>
        <v>0</v>
      </c>
      <c r="H106" s="10">
        <f t="shared" ca="1" si="8"/>
        <v>0</v>
      </c>
      <c r="I106" s="10">
        <f t="shared" ca="1" si="8"/>
        <v>0</v>
      </c>
      <c r="J106" s="10">
        <f t="shared" ca="1" si="8"/>
        <v>0</v>
      </c>
      <c r="K106" s="11">
        <f t="shared" ca="1" si="8"/>
        <v>0</v>
      </c>
      <c r="L106" s="10">
        <f t="shared" ca="1" si="8"/>
        <v>0</v>
      </c>
      <c r="M106" s="10"/>
      <c r="P106" s="45"/>
    </row>
    <row r="107" spans="2:16" x14ac:dyDescent="0.25">
      <c r="B107" s="22">
        <v>43629</v>
      </c>
      <c r="C107" s="10">
        <f t="shared" ca="1" si="7"/>
        <v>0</v>
      </c>
      <c r="D107" s="10">
        <f t="shared" ca="1" si="8"/>
        <v>0</v>
      </c>
      <c r="E107" s="10">
        <f t="shared" ca="1" si="8"/>
        <v>0</v>
      </c>
      <c r="F107" s="10">
        <f t="shared" ca="1" si="8"/>
        <v>0</v>
      </c>
      <c r="G107" s="10">
        <f t="shared" ca="1" si="8"/>
        <v>0</v>
      </c>
      <c r="H107" s="10">
        <f t="shared" ca="1" si="8"/>
        <v>0</v>
      </c>
      <c r="I107" s="10">
        <f t="shared" ca="1" si="8"/>
        <v>0</v>
      </c>
      <c r="J107" s="10">
        <f t="shared" ca="1" si="8"/>
        <v>0</v>
      </c>
      <c r="K107" s="11">
        <f t="shared" ca="1" si="8"/>
        <v>0</v>
      </c>
      <c r="L107" s="10">
        <f t="shared" ca="1" si="8"/>
        <v>0</v>
      </c>
      <c r="M107" s="10"/>
      <c r="P107" s="45"/>
    </row>
    <row r="108" spans="2:16" x14ac:dyDescent="0.25">
      <c r="B108" s="22">
        <v>43630</v>
      </c>
      <c r="C108" s="10">
        <f t="shared" ca="1" si="7"/>
        <v>0</v>
      </c>
      <c r="D108" s="10">
        <f t="shared" ca="1" si="8"/>
        <v>0</v>
      </c>
      <c r="E108" s="10">
        <f t="shared" ca="1" si="8"/>
        <v>0</v>
      </c>
      <c r="F108" s="10">
        <f t="shared" ca="1" si="8"/>
        <v>0</v>
      </c>
      <c r="G108" s="10">
        <f t="shared" ca="1" si="8"/>
        <v>0</v>
      </c>
      <c r="H108" s="10">
        <f t="shared" ca="1" si="8"/>
        <v>0</v>
      </c>
      <c r="I108" s="10">
        <f t="shared" ca="1" si="8"/>
        <v>0</v>
      </c>
      <c r="J108" s="10">
        <f t="shared" ca="1" si="8"/>
        <v>0</v>
      </c>
      <c r="K108" s="11">
        <f t="shared" ca="1" si="8"/>
        <v>0</v>
      </c>
      <c r="L108" s="10">
        <f t="shared" ca="1" si="8"/>
        <v>0</v>
      </c>
      <c r="M108" s="10"/>
      <c r="P108" s="45"/>
    </row>
    <row r="109" spans="2:16" x14ac:dyDescent="0.25">
      <c r="B109" s="22">
        <v>43631</v>
      </c>
      <c r="C109" s="10">
        <f t="shared" ca="1" si="7"/>
        <v>0</v>
      </c>
      <c r="D109" s="10">
        <f t="shared" ca="1" si="8"/>
        <v>0</v>
      </c>
      <c r="E109" s="10">
        <f t="shared" ca="1" si="8"/>
        <v>0</v>
      </c>
      <c r="F109" s="10">
        <f t="shared" ca="1" si="8"/>
        <v>0</v>
      </c>
      <c r="G109" s="10">
        <f t="shared" ca="1" si="8"/>
        <v>0</v>
      </c>
      <c r="H109" s="10">
        <f t="shared" ca="1" si="8"/>
        <v>0</v>
      </c>
      <c r="I109" s="10">
        <f t="shared" ca="1" si="8"/>
        <v>0</v>
      </c>
      <c r="J109" s="10">
        <f t="shared" ca="1" si="8"/>
        <v>0</v>
      </c>
      <c r="K109" s="11">
        <f t="shared" ca="1" si="8"/>
        <v>0</v>
      </c>
      <c r="L109" s="10">
        <f t="shared" ca="1" si="8"/>
        <v>0</v>
      </c>
      <c r="M109" s="10"/>
      <c r="P109" s="45"/>
    </row>
    <row r="110" spans="2:16" x14ac:dyDescent="0.25">
      <c r="B110" s="22">
        <v>43632</v>
      </c>
      <c r="C110" s="10">
        <f t="shared" ca="1" si="7"/>
        <v>0</v>
      </c>
      <c r="D110" s="10">
        <f t="shared" ca="1" si="8"/>
        <v>0</v>
      </c>
      <c r="E110" s="10">
        <f t="shared" ca="1" si="8"/>
        <v>0</v>
      </c>
      <c r="F110" s="10">
        <f t="shared" ca="1" si="8"/>
        <v>0</v>
      </c>
      <c r="G110" s="10">
        <f t="shared" ca="1" si="8"/>
        <v>0</v>
      </c>
      <c r="H110" s="10">
        <f t="shared" ca="1" si="8"/>
        <v>0</v>
      </c>
      <c r="I110" s="10">
        <f t="shared" ca="1" si="8"/>
        <v>0</v>
      </c>
      <c r="J110" s="10">
        <f t="shared" ca="1" si="8"/>
        <v>0</v>
      </c>
      <c r="K110" s="11">
        <f t="shared" ca="1" si="8"/>
        <v>0</v>
      </c>
      <c r="L110" s="10">
        <f t="shared" ca="1" si="8"/>
        <v>0</v>
      </c>
      <c r="M110" s="10"/>
      <c r="P110" s="45"/>
    </row>
    <row r="111" spans="2:16" x14ac:dyDescent="0.25">
      <c r="B111" s="22">
        <v>43633</v>
      </c>
      <c r="C111" s="10">
        <f t="shared" ca="1" si="7"/>
        <v>0</v>
      </c>
      <c r="D111" s="10">
        <f t="shared" ca="1" si="8"/>
        <v>0</v>
      </c>
      <c r="E111" s="10">
        <f t="shared" ca="1" si="8"/>
        <v>0</v>
      </c>
      <c r="F111" s="10">
        <f t="shared" ca="1" si="8"/>
        <v>0</v>
      </c>
      <c r="G111" s="10">
        <f t="shared" ca="1" si="8"/>
        <v>0</v>
      </c>
      <c r="H111" s="10">
        <f t="shared" ca="1" si="8"/>
        <v>0</v>
      </c>
      <c r="I111" s="10">
        <f t="shared" ca="1" si="8"/>
        <v>0</v>
      </c>
      <c r="J111" s="10">
        <f t="shared" ca="1" si="8"/>
        <v>0</v>
      </c>
      <c r="K111" s="11">
        <f t="shared" ca="1" si="8"/>
        <v>0</v>
      </c>
      <c r="L111" s="10">
        <f t="shared" ca="1" si="8"/>
        <v>0</v>
      </c>
      <c r="M111" s="10"/>
      <c r="P111" s="45"/>
    </row>
    <row r="112" spans="2:16" x14ac:dyDescent="0.25">
      <c r="B112" s="22">
        <v>43634</v>
      </c>
      <c r="C112" s="10">
        <f t="shared" ca="1" si="7"/>
        <v>0</v>
      </c>
      <c r="D112" s="10">
        <f t="shared" ca="1" si="8"/>
        <v>0</v>
      </c>
      <c r="E112" s="10">
        <f t="shared" ca="1" si="8"/>
        <v>0</v>
      </c>
      <c r="F112" s="10">
        <f t="shared" ca="1" si="8"/>
        <v>0</v>
      </c>
      <c r="G112" s="10">
        <f t="shared" ca="1" si="8"/>
        <v>0</v>
      </c>
      <c r="H112" s="10">
        <f t="shared" ca="1" si="8"/>
        <v>0</v>
      </c>
      <c r="I112" s="10">
        <f t="shared" ca="1" si="8"/>
        <v>0</v>
      </c>
      <c r="J112" s="10">
        <f t="shared" ca="1" si="8"/>
        <v>0</v>
      </c>
      <c r="K112" s="11">
        <f t="shared" ca="1" si="8"/>
        <v>0</v>
      </c>
      <c r="L112" s="10">
        <f t="shared" ca="1" si="8"/>
        <v>0</v>
      </c>
      <c r="M112" s="10"/>
      <c r="P112" s="45"/>
    </row>
    <row r="113" spans="2:16" x14ac:dyDescent="0.25">
      <c r="B113" s="22">
        <v>43635</v>
      </c>
      <c r="C113" s="10">
        <f t="shared" ca="1" si="7"/>
        <v>0</v>
      </c>
      <c r="D113" s="10">
        <f t="shared" ca="1" si="8"/>
        <v>0</v>
      </c>
      <c r="E113" s="10">
        <f t="shared" ca="1" si="8"/>
        <v>0</v>
      </c>
      <c r="F113" s="10">
        <f t="shared" ca="1" si="8"/>
        <v>0</v>
      </c>
      <c r="G113" s="10">
        <f t="shared" ca="1" si="8"/>
        <v>0</v>
      </c>
      <c r="H113" s="10">
        <f t="shared" ca="1" si="8"/>
        <v>0</v>
      </c>
      <c r="I113" s="10">
        <f t="shared" ca="1" si="8"/>
        <v>0</v>
      </c>
      <c r="J113" s="10">
        <f t="shared" ca="1" si="8"/>
        <v>0</v>
      </c>
      <c r="K113" s="11">
        <f t="shared" ca="1" si="8"/>
        <v>0</v>
      </c>
      <c r="L113" s="10">
        <f t="shared" ca="1" si="8"/>
        <v>0</v>
      </c>
      <c r="M113" s="10"/>
      <c r="P113" s="45"/>
    </row>
    <row r="114" spans="2:16" x14ac:dyDescent="0.25">
      <c r="B114" s="22">
        <v>43636</v>
      </c>
      <c r="C114" s="10">
        <f t="shared" ca="1" si="7"/>
        <v>0</v>
      </c>
      <c r="D114" s="10">
        <f t="shared" ca="1" si="8"/>
        <v>0</v>
      </c>
      <c r="E114" s="10">
        <f t="shared" ca="1" si="8"/>
        <v>0</v>
      </c>
      <c r="F114" s="10">
        <f t="shared" ca="1" si="8"/>
        <v>0</v>
      </c>
      <c r="G114" s="10">
        <f t="shared" ca="1" si="8"/>
        <v>0</v>
      </c>
      <c r="H114" s="10">
        <f t="shared" ca="1" si="8"/>
        <v>0</v>
      </c>
      <c r="I114" s="10">
        <f t="shared" ca="1" si="8"/>
        <v>0</v>
      </c>
      <c r="J114" s="10">
        <f t="shared" ca="1" si="8"/>
        <v>0</v>
      </c>
      <c r="K114" s="11">
        <f t="shared" ca="1" si="8"/>
        <v>0</v>
      </c>
      <c r="L114" s="10">
        <f t="shared" ca="1" si="8"/>
        <v>0</v>
      </c>
      <c r="M114" s="10"/>
      <c r="P114" s="45"/>
    </row>
    <row r="115" spans="2:16" x14ac:dyDescent="0.25">
      <c r="B115" s="22">
        <v>43637</v>
      </c>
      <c r="C115" s="10">
        <f t="shared" ca="1" si="7"/>
        <v>0</v>
      </c>
      <c r="D115" s="10">
        <f t="shared" ca="1" si="8"/>
        <v>0</v>
      </c>
      <c r="E115" s="10">
        <f t="shared" ca="1" si="8"/>
        <v>0</v>
      </c>
      <c r="F115" s="10">
        <f t="shared" ca="1" si="8"/>
        <v>0</v>
      </c>
      <c r="G115" s="10">
        <f t="shared" ca="1" si="8"/>
        <v>0</v>
      </c>
      <c r="H115" s="10">
        <f t="shared" ca="1" si="8"/>
        <v>0</v>
      </c>
      <c r="I115" s="10">
        <f t="shared" ca="1" si="8"/>
        <v>0</v>
      </c>
      <c r="J115" s="10">
        <f t="shared" ca="1" si="8"/>
        <v>0</v>
      </c>
      <c r="K115" s="11">
        <f t="shared" ca="1" si="8"/>
        <v>0</v>
      </c>
      <c r="L115" s="10">
        <f t="shared" ca="1" si="8"/>
        <v>0</v>
      </c>
      <c r="M115" s="10"/>
      <c r="P115" s="45"/>
    </row>
    <row r="116" spans="2:16" x14ac:dyDescent="0.25">
      <c r="B116" s="22">
        <v>43638</v>
      </c>
      <c r="C116" s="10">
        <f t="shared" ca="1" si="7"/>
        <v>0</v>
      </c>
      <c r="D116" s="10">
        <f t="shared" ca="1" si="8"/>
        <v>0</v>
      </c>
      <c r="E116" s="10">
        <f t="shared" ca="1" si="8"/>
        <v>0</v>
      </c>
      <c r="F116" s="10">
        <f t="shared" ca="1" si="8"/>
        <v>0</v>
      </c>
      <c r="G116" s="10">
        <f t="shared" ca="1" si="8"/>
        <v>0</v>
      </c>
      <c r="H116" s="10">
        <f t="shared" ca="1" si="8"/>
        <v>0</v>
      </c>
      <c r="I116" s="10">
        <f t="shared" ca="1" si="8"/>
        <v>0</v>
      </c>
      <c r="J116" s="10">
        <f t="shared" ca="1" si="8"/>
        <v>0</v>
      </c>
      <c r="K116" s="11">
        <f t="shared" ca="1" si="8"/>
        <v>0</v>
      </c>
      <c r="L116" s="10">
        <f t="shared" ca="1" si="8"/>
        <v>0</v>
      </c>
      <c r="M116" s="10"/>
      <c r="P116" s="45"/>
    </row>
    <row r="117" spans="2:16" x14ac:dyDescent="0.25">
      <c r="B117" s="22">
        <v>43639</v>
      </c>
      <c r="C117" s="10">
        <f t="shared" ca="1" si="7"/>
        <v>0</v>
      </c>
      <c r="D117" s="10">
        <f t="shared" ca="1" si="8"/>
        <v>0</v>
      </c>
      <c r="E117" s="10">
        <f t="shared" ca="1" si="8"/>
        <v>0</v>
      </c>
      <c r="F117" s="10">
        <f t="shared" ca="1" si="8"/>
        <v>0</v>
      </c>
      <c r="G117" s="10">
        <f t="shared" ca="1" si="8"/>
        <v>0</v>
      </c>
      <c r="H117" s="10">
        <f t="shared" ca="1" si="8"/>
        <v>0</v>
      </c>
      <c r="I117" s="10">
        <f t="shared" ca="1" si="8"/>
        <v>0</v>
      </c>
      <c r="J117" s="10">
        <f t="shared" ca="1" si="8"/>
        <v>0</v>
      </c>
      <c r="K117" s="11">
        <f t="shared" ca="1" si="8"/>
        <v>0</v>
      </c>
      <c r="L117" s="10">
        <f t="shared" ca="1" si="8"/>
        <v>0</v>
      </c>
      <c r="M117" s="10"/>
      <c r="P117" s="45"/>
    </row>
    <row r="118" spans="2:16" x14ac:dyDescent="0.25">
      <c r="B118" s="22">
        <v>43640</v>
      </c>
      <c r="C118" s="10">
        <f t="shared" ca="1" si="7"/>
        <v>0</v>
      </c>
      <c r="D118" s="10">
        <f t="shared" ca="1" si="8"/>
        <v>0</v>
      </c>
      <c r="E118" s="10">
        <f t="shared" ca="1" si="8"/>
        <v>0</v>
      </c>
      <c r="F118" s="10">
        <f t="shared" ca="1" si="8"/>
        <v>0</v>
      </c>
      <c r="G118" s="10">
        <f t="shared" ca="1" si="8"/>
        <v>0</v>
      </c>
      <c r="H118" s="10">
        <f t="shared" ca="1" si="8"/>
        <v>0</v>
      </c>
      <c r="I118" s="10">
        <f t="shared" ca="1" si="8"/>
        <v>0</v>
      </c>
      <c r="J118" s="10">
        <f t="shared" ca="1" si="8"/>
        <v>0</v>
      </c>
      <c r="K118" s="11">
        <f t="shared" ca="1" si="8"/>
        <v>0</v>
      </c>
      <c r="L118" s="10">
        <f t="shared" ca="1" si="8"/>
        <v>0</v>
      </c>
      <c r="M118" s="10"/>
      <c r="P118" s="45"/>
    </row>
    <row r="119" spans="2:16" x14ac:dyDescent="0.25">
      <c r="B119" s="22">
        <v>43641</v>
      </c>
      <c r="C119" s="10">
        <f t="shared" ca="1" si="7"/>
        <v>0</v>
      </c>
      <c r="D119" s="10">
        <f t="shared" ca="1" si="8"/>
        <v>0</v>
      </c>
      <c r="E119" s="10">
        <f t="shared" ca="1" si="8"/>
        <v>0</v>
      </c>
      <c r="F119" s="10">
        <f t="shared" ca="1" si="8"/>
        <v>0</v>
      </c>
      <c r="G119" s="10">
        <f t="shared" ca="1" si="8"/>
        <v>0</v>
      </c>
      <c r="H119" s="10">
        <f t="shared" ca="1" si="8"/>
        <v>0</v>
      </c>
      <c r="I119" s="10">
        <f t="shared" ca="1" si="8"/>
        <v>0</v>
      </c>
      <c r="J119" s="10">
        <f t="shared" ca="1" si="8"/>
        <v>0</v>
      </c>
      <c r="K119" s="11">
        <f t="shared" ca="1" si="8"/>
        <v>0</v>
      </c>
      <c r="L119" s="10">
        <f t="shared" ca="1" si="8"/>
        <v>0</v>
      </c>
      <c r="M119" s="10"/>
      <c r="P119" s="45"/>
    </row>
    <row r="120" spans="2:16" x14ac:dyDescent="0.25">
      <c r="B120" s="22">
        <v>43642</v>
      </c>
      <c r="C120" s="10">
        <f t="shared" ca="1" si="7"/>
        <v>0</v>
      </c>
      <c r="D120" s="10">
        <f t="shared" ca="1" si="8"/>
        <v>0</v>
      </c>
      <c r="E120" s="10">
        <f t="shared" ca="1" si="8"/>
        <v>0</v>
      </c>
      <c r="F120" s="10">
        <f t="shared" ca="1" si="8"/>
        <v>0</v>
      </c>
      <c r="G120" s="10">
        <f t="shared" ca="1" si="8"/>
        <v>0</v>
      </c>
      <c r="H120" s="10">
        <f t="shared" ca="1" si="8"/>
        <v>0</v>
      </c>
      <c r="I120" s="10">
        <f t="shared" ca="1" si="8"/>
        <v>0</v>
      </c>
      <c r="J120" s="10">
        <f t="shared" ca="1" si="8"/>
        <v>0</v>
      </c>
      <c r="K120" s="11">
        <f t="shared" ca="1" si="8"/>
        <v>0</v>
      </c>
      <c r="L120" s="10">
        <f t="shared" ca="1" si="8"/>
        <v>0</v>
      </c>
      <c r="M120" s="10"/>
      <c r="P120" s="45"/>
    </row>
    <row r="121" spans="2:16" x14ac:dyDescent="0.25">
      <c r="B121" s="22">
        <v>43643</v>
      </c>
      <c r="C121" s="10">
        <f t="shared" ca="1" si="7"/>
        <v>0</v>
      </c>
      <c r="D121" s="10">
        <f t="shared" ca="1" si="8"/>
        <v>0</v>
      </c>
      <c r="E121" s="10">
        <f t="shared" ca="1" si="8"/>
        <v>0</v>
      </c>
      <c r="F121" s="10">
        <f t="shared" ca="1" si="8"/>
        <v>0</v>
      </c>
      <c r="G121" s="10">
        <f t="shared" ca="1" si="8"/>
        <v>0</v>
      </c>
      <c r="H121" s="10">
        <f t="shared" ca="1" si="8"/>
        <v>0</v>
      </c>
      <c r="I121" s="10">
        <f t="shared" ca="1" si="8"/>
        <v>0</v>
      </c>
      <c r="J121" s="10">
        <f t="shared" ca="1" si="8"/>
        <v>0</v>
      </c>
      <c r="K121" s="11">
        <f t="shared" ca="1" si="8"/>
        <v>0</v>
      </c>
      <c r="L121" s="10">
        <f t="shared" ca="1" si="8"/>
        <v>0</v>
      </c>
      <c r="M121" s="10"/>
      <c r="P121" s="45"/>
    </row>
    <row r="122" spans="2:16" x14ac:dyDescent="0.25">
      <c r="B122" s="22">
        <v>43644</v>
      </c>
      <c r="C122" s="10">
        <f t="shared" ca="1" si="7"/>
        <v>0</v>
      </c>
      <c r="D122" s="10">
        <f t="shared" ca="1" si="8"/>
        <v>0</v>
      </c>
      <c r="E122" s="10">
        <f t="shared" ca="1" si="8"/>
        <v>0</v>
      </c>
      <c r="F122" s="10">
        <f t="shared" ca="1" si="8"/>
        <v>0</v>
      </c>
      <c r="G122" s="10">
        <f t="shared" ca="1" si="8"/>
        <v>0</v>
      </c>
      <c r="H122" s="10">
        <f t="shared" ca="1" si="8"/>
        <v>0</v>
      </c>
      <c r="I122" s="10">
        <f t="shared" ca="1" si="8"/>
        <v>0</v>
      </c>
      <c r="J122" s="10">
        <f t="shared" ca="1" si="8"/>
        <v>0</v>
      </c>
      <c r="K122" s="11">
        <f t="shared" ca="1" si="8"/>
        <v>0</v>
      </c>
      <c r="L122" s="10">
        <f t="shared" ca="1" si="8"/>
        <v>0</v>
      </c>
      <c r="M122" s="10"/>
      <c r="P122" s="45"/>
    </row>
    <row r="123" spans="2:16" x14ac:dyDescent="0.25">
      <c r="B123" s="22">
        <v>43645</v>
      </c>
      <c r="C123" s="10">
        <f t="shared" ca="1" si="7"/>
        <v>0</v>
      </c>
      <c r="D123" s="10">
        <f t="shared" ca="1" si="8"/>
        <v>0</v>
      </c>
      <c r="E123" s="10">
        <f t="shared" ca="1" si="8"/>
        <v>0</v>
      </c>
      <c r="F123" s="10">
        <f t="shared" ca="1" si="8"/>
        <v>0</v>
      </c>
      <c r="G123" s="10">
        <f t="shared" ca="1" si="8"/>
        <v>0</v>
      </c>
      <c r="H123" s="10">
        <f t="shared" ca="1" si="8"/>
        <v>0</v>
      </c>
      <c r="I123" s="10">
        <f t="shared" ca="1" si="8"/>
        <v>0</v>
      </c>
      <c r="J123" s="10">
        <f t="shared" ca="1" si="8"/>
        <v>0</v>
      </c>
      <c r="K123" s="11">
        <f t="shared" ca="1" si="8"/>
        <v>0</v>
      </c>
      <c r="L123" s="10">
        <f t="shared" ca="1" si="8"/>
        <v>0</v>
      </c>
      <c r="M123" s="10"/>
      <c r="P123" s="45"/>
    </row>
    <row r="124" spans="2:16" x14ac:dyDescent="0.25">
      <c r="B124" s="22">
        <v>43646</v>
      </c>
      <c r="C124" s="10">
        <f t="shared" ca="1" si="7"/>
        <v>0</v>
      </c>
      <c r="D124" s="10">
        <f t="shared" ca="1" si="8"/>
        <v>0</v>
      </c>
      <c r="E124" s="10">
        <f t="shared" ca="1" si="8"/>
        <v>0</v>
      </c>
      <c r="F124" s="10">
        <f t="shared" ca="1" si="8"/>
        <v>0</v>
      </c>
      <c r="G124" s="10">
        <f t="shared" ca="1" si="8"/>
        <v>0</v>
      </c>
      <c r="H124" s="10">
        <f t="shared" ca="1" si="8"/>
        <v>0</v>
      </c>
      <c r="I124" s="10">
        <f t="shared" ca="1" si="8"/>
        <v>0</v>
      </c>
      <c r="J124" s="10">
        <f t="shared" ca="1" si="8"/>
        <v>0</v>
      </c>
      <c r="K124" s="11">
        <f t="shared" ca="1" si="8"/>
        <v>0</v>
      </c>
      <c r="L124" s="10">
        <f t="shared" ca="1" si="8"/>
        <v>0</v>
      </c>
      <c r="M124" s="10"/>
      <c r="P124" s="45"/>
    </row>
    <row r="125" spans="2:16" x14ac:dyDescent="0.25">
      <c r="B125" s="22">
        <v>43647</v>
      </c>
      <c r="C125" s="10">
        <f t="shared" ca="1" si="7"/>
        <v>0</v>
      </c>
      <c r="D125" s="10">
        <f t="shared" ca="1" si="8"/>
        <v>0</v>
      </c>
      <c r="E125" s="10">
        <f t="shared" ca="1" si="8"/>
        <v>0</v>
      </c>
      <c r="F125" s="10">
        <f t="shared" ca="1" si="8"/>
        <v>0</v>
      </c>
      <c r="G125" s="10">
        <f t="shared" ca="1" si="8"/>
        <v>0</v>
      </c>
      <c r="H125" s="10">
        <f t="shared" ca="1" si="8"/>
        <v>0</v>
      </c>
      <c r="I125" s="10">
        <f t="shared" ca="1" si="8"/>
        <v>0</v>
      </c>
      <c r="J125" s="10">
        <f t="shared" ca="1" si="8"/>
        <v>0</v>
      </c>
      <c r="K125" s="11">
        <f t="shared" ca="1" si="8"/>
        <v>0</v>
      </c>
      <c r="L125" s="10">
        <f t="shared" ca="1" si="8"/>
        <v>0</v>
      </c>
      <c r="M125" s="10"/>
      <c r="P125" s="45"/>
    </row>
    <row r="126" spans="2:16" x14ac:dyDescent="0.25">
      <c r="B126" s="22">
        <v>43648</v>
      </c>
      <c r="C126" s="10">
        <f t="shared" ca="1" si="7"/>
        <v>0</v>
      </c>
      <c r="D126" s="10">
        <f t="shared" ca="1" si="8"/>
        <v>0</v>
      </c>
      <c r="E126" s="10">
        <f t="shared" ca="1" si="8"/>
        <v>0</v>
      </c>
      <c r="F126" s="10">
        <f t="shared" ca="1" si="8"/>
        <v>0</v>
      </c>
      <c r="G126" s="10">
        <f t="shared" ca="1" si="8"/>
        <v>0</v>
      </c>
      <c r="H126" s="10">
        <f t="shared" ca="1" si="8"/>
        <v>0</v>
      </c>
      <c r="I126" s="10">
        <f t="shared" ca="1" si="8"/>
        <v>0</v>
      </c>
      <c r="J126" s="10">
        <f t="shared" ca="1" si="8"/>
        <v>0</v>
      </c>
      <c r="K126" s="11">
        <f t="shared" ca="1" si="8"/>
        <v>0</v>
      </c>
      <c r="L126" s="10">
        <f t="shared" ca="1" si="8"/>
        <v>0</v>
      </c>
      <c r="M126" s="10"/>
      <c r="P126" s="45"/>
    </row>
    <row r="127" spans="2:16" x14ac:dyDescent="0.25">
      <c r="B127" s="22">
        <v>43649</v>
      </c>
      <c r="C127" s="10">
        <f t="shared" ca="1" si="7"/>
        <v>0</v>
      </c>
      <c r="D127" s="10">
        <f t="shared" ca="1" si="8"/>
        <v>0</v>
      </c>
      <c r="E127" s="10">
        <f t="shared" ca="1" si="8"/>
        <v>0</v>
      </c>
      <c r="F127" s="10">
        <f t="shared" ca="1" si="8"/>
        <v>0</v>
      </c>
      <c r="G127" s="10">
        <f t="shared" ca="1" si="8"/>
        <v>0</v>
      </c>
      <c r="H127" s="10">
        <f t="shared" ca="1" si="8"/>
        <v>0</v>
      </c>
      <c r="I127" s="10">
        <f t="shared" ca="1" si="8"/>
        <v>0</v>
      </c>
      <c r="J127" s="10">
        <f t="shared" ca="1" si="8"/>
        <v>0</v>
      </c>
      <c r="K127" s="11">
        <f t="shared" ca="1" si="8"/>
        <v>0</v>
      </c>
      <c r="L127" s="10">
        <f t="shared" ca="1" si="8"/>
        <v>0</v>
      </c>
      <c r="M127" s="10"/>
      <c r="P127" s="45"/>
    </row>
    <row r="128" spans="2:16" x14ac:dyDescent="0.25">
      <c r="B128" s="22">
        <v>43650</v>
      </c>
      <c r="C128" s="10">
        <f t="shared" ca="1" si="7"/>
        <v>0</v>
      </c>
      <c r="D128" s="10">
        <f t="shared" ca="1" si="8"/>
        <v>0</v>
      </c>
      <c r="E128" s="10">
        <f t="shared" ref="D128:L191" ca="1" si="9">SUMPRODUCT(SUMIF(INDIRECT("'"&amp;$Q$6:$Q$16&amp;"'!B6:B100"),$B128,OFFSET(INDIRECT("'"&amp;$Q$6:$Q$16&amp;"'!A6:A100"),0,INDEX($R$6:$AA$16,0,MATCH(E$5,$R$5:$AA$5,0)))))</f>
        <v>0</v>
      </c>
      <c r="F128" s="10">
        <f t="shared" ca="1" si="9"/>
        <v>0</v>
      </c>
      <c r="G128" s="10">
        <f t="shared" ca="1" si="9"/>
        <v>0</v>
      </c>
      <c r="H128" s="10">
        <f t="shared" ca="1" si="9"/>
        <v>0</v>
      </c>
      <c r="I128" s="10">
        <f t="shared" ca="1" si="9"/>
        <v>0</v>
      </c>
      <c r="J128" s="10">
        <f t="shared" ca="1" si="9"/>
        <v>0</v>
      </c>
      <c r="K128" s="11">
        <f t="shared" ca="1" si="9"/>
        <v>0</v>
      </c>
      <c r="L128" s="10">
        <f t="shared" ca="1" si="9"/>
        <v>0</v>
      </c>
      <c r="M128" s="10"/>
      <c r="P128" s="45"/>
    </row>
    <row r="129" spans="2:16" x14ac:dyDescent="0.25">
      <c r="B129" s="22">
        <v>43651</v>
      </c>
      <c r="C129" s="10">
        <f t="shared" ca="1" si="7"/>
        <v>0</v>
      </c>
      <c r="D129" s="10">
        <f t="shared" ca="1" si="9"/>
        <v>0</v>
      </c>
      <c r="E129" s="10">
        <f t="shared" ca="1" si="9"/>
        <v>0</v>
      </c>
      <c r="F129" s="10">
        <f t="shared" ca="1" si="9"/>
        <v>0</v>
      </c>
      <c r="G129" s="10">
        <f t="shared" ca="1" si="9"/>
        <v>0</v>
      </c>
      <c r="H129" s="10">
        <f t="shared" ca="1" si="9"/>
        <v>0</v>
      </c>
      <c r="I129" s="10">
        <f t="shared" ca="1" si="9"/>
        <v>0</v>
      </c>
      <c r="J129" s="10">
        <f t="shared" ca="1" si="9"/>
        <v>0</v>
      </c>
      <c r="K129" s="11">
        <f t="shared" ca="1" si="9"/>
        <v>0</v>
      </c>
      <c r="L129" s="10">
        <f t="shared" ca="1" si="9"/>
        <v>0</v>
      </c>
      <c r="M129" s="10"/>
      <c r="P129" s="45"/>
    </row>
    <row r="130" spans="2:16" x14ac:dyDescent="0.25">
      <c r="B130" s="22">
        <v>43652</v>
      </c>
      <c r="C130" s="10">
        <f t="shared" ca="1" si="7"/>
        <v>0</v>
      </c>
      <c r="D130" s="10">
        <f t="shared" ca="1" si="9"/>
        <v>0</v>
      </c>
      <c r="E130" s="10">
        <f t="shared" ca="1" si="9"/>
        <v>0</v>
      </c>
      <c r="F130" s="10">
        <f t="shared" ca="1" si="9"/>
        <v>0</v>
      </c>
      <c r="G130" s="10">
        <f t="shared" ca="1" si="9"/>
        <v>0</v>
      </c>
      <c r="H130" s="10">
        <f t="shared" ca="1" si="9"/>
        <v>0</v>
      </c>
      <c r="I130" s="10">
        <f t="shared" ca="1" si="9"/>
        <v>0</v>
      </c>
      <c r="J130" s="10">
        <f t="shared" ca="1" si="9"/>
        <v>0</v>
      </c>
      <c r="K130" s="11">
        <f t="shared" ca="1" si="9"/>
        <v>0</v>
      </c>
      <c r="L130" s="10">
        <f t="shared" ca="1" si="9"/>
        <v>0</v>
      </c>
      <c r="M130" s="10"/>
      <c r="P130" s="45"/>
    </row>
    <row r="131" spans="2:16" x14ac:dyDescent="0.25">
      <c r="B131" s="22">
        <v>43653</v>
      </c>
      <c r="C131" s="10">
        <f t="shared" ca="1" si="7"/>
        <v>0</v>
      </c>
      <c r="D131" s="10">
        <f t="shared" ca="1" si="9"/>
        <v>0</v>
      </c>
      <c r="E131" s="10">
        <f t="shared" ca="1" si="9"/>
        <v>0</v>
      </c>
      <c r="F131" s="10">
        <f t="shared" ca="1" si="9"/>
        <v>0</v>
      </c>
      <c r="G131" s="10">
        <f t="shared" ca="1" si="9"/>
        <v>0</v>
      </c>
      <c r="H131" s="10">
        <f t="shared" ca="1" si="9"/>
        <v>0</v>
      </c>
      <c r="I131" s="10">
        <f t="shared" ca="1" si="9"/>
        <v>0</v>
      </c>
      <c r="J131" s="10">
        <f t="shared" ca="1" si="9"/>
        <v>0</v>
      </c>
      <c r="K131" s="11">
        <f t="shared" ca="1" si="9"/>
        <v>0</v>
      </c>
      <c r="L131" s="10">
        <f t="shared" ca="1" si="9"/>
        <v>0</v>
      </c>
      <c r="M131" s="10"/>
      <c r="P131" s="45"/>
    </row>
    <row r="132" spans="2:16" x14ac:dyDescent="0.25">
      <c r="B132" s="22">
        <v>43654</v>
      </c>
      <c r="C132" s="10">
        <f t="shared" ca="1" si="7"/>
        <v>0</v>
      </c>
      <c r="D132" s="10">
        <f t="shared" ca="1" si="9"/>
        <v>0</v>
      </c>
      <c r="E132" s="10">
        <f t="shared" ca="1" si="9"/>
        <v>0</v>
      </c>
      <c r="F132" s="10">
        <f t="shared" ca="1" si="9"/>
        <v>0</v>
      </c>
      <c r="G132" s="10">
        <f t="shared" ca="1" si="9"/>
        <v>0</v>
      </c>
      <c r="H132" s="10">
        <f t="shared" ca="1" si="9"/>
        <v>0</v>
      </c>
      <c r="I132" s="10">
        <f t="shared" ca="1" si="9"/>
        <v>0</v>
      </c>
      <c r="J132" s="10">
        <f t="shared" ca="1" si="9"/>
        <v>0</v>
      </c>
      <c r="K132" s="11">
        <f t="shared" ca="1" si="9"/>
        <v>0</v>
      </c>
      <c r="L132" s="10">
        <f t="shared" ca="1" si="9"/>
        <v>0</v>
      </c>
      <c r="M132" s="10"/>
      <c r="P132" s="45"/>
    </row>
    <row r="133" spans="2:16" x14ac:dyDescent="0.25">
      <c r="B133" s="22">
        <v>43655</v>
      </c>
      <c r="C133" s="10">
        <f t="shared" ca="1" si="7"/>
        <v>0</v>
      </c>
      <c r="D133" s="10">
        <f t="shared" ca="1" si="9"/>
        <v>0</v>
      </c>
      <c r="E133" s="10">
        <f t="shared" ca="1" si="9"/>
        <v>0</v>
      </c>
      <c r="F133" s="10">
        <f t="shared" ca="1" si="9"/>
        <v>0</v>
      </c>
      <c r="G133" s="10">
        <f t="shared" ca="1" si="9"/>
        <v>0</v>
      </c>
      <c r="H133" s="10">
        <f t="shared" ca="1" si="9"/>
        <v>0</v>
      </c>
      <c r="I133" s="10">
        <f t="shared" ca="1" si="9"/>
        <v>0</v>
      </c>
      <c r="J133" s="10">
        <f t="shared" ca="1" si="9"/>
        <v>0</v>
      </c>
      <c r="K133" s="11">
        <f t="shared" ca="1" si="9"/>
        <v>0</v>
      </c>
      <c r="L133" s="10">
        <f t="shared" ca="1" si="9"/>
        <v>0</v>
      </c>
      <c r="M133" s="10"/>
      <c r="P133" s="45"/>
    </row>
    <row r="134" spans="2:16" x14ac:dyDescent="0.25">
      <c r="B134" s="22">
        <v>43656</v>
      </c>
      <c r="C134" s="10">
        <f t="shared" ca="1" si="7"/>
        <v>0</v>
      </c>
      <c r="D134" s="10">
        <f t="shared" ca="1" si="9"/>
        <v>0</v>
      </c>
      <c r="E134" s="10">
        <f t="shared" ca="1" si="9"/>
        <v>0</v>
      </c>
      <c r="F134" s="10">
        <f t="shared" ca="1" si="9"/>
        <v>0</v>
      </c>
      <c r="G134" s="10">
        <f t="shared" ca="1" si="9"/>
        <v>0</v>
      </c>
      <c r="H134" s="10">
        <f t="shared" ca="1" si="9"/>
        <v>0</v>
      </c>
      <c r="I134" s="10">
        <f t="shared" ca="1" si="9"/>
        <v>0</v>
      </c>
      <c r="J134" s="10">
        <f t="shared" ca="1" si="9"/>
        <v>0</v>
      </c>
      <c r="K134" s="11">
        <f t="shared" ca="1" si="9"/>
        <v>0</v>
      </c>
      <c r="L134" s="10">
        <f t="shared" ca="1" si="9"/>
        <v>0</v>
      </c>
      <c r="M134" s="10"/>
      <c r="P134" s="45"/>
    </row>
    <row r="135" spans="2:16" x14ac:dyDescent="0.25">
      <c r="B135" s="22">
        <v>43657</v>
      </c>
      <c r="C135" s="10">
        <f t="shared" ca="1" si="7"/>
        <v>0</v>
      </c>
      <c r="D135" s="10">
        <f t="shared" ca="1" si="9"/>
        <v>0</v>
      </c>
      <c r="E135" s="10">
        <f t="shared" ca="1" si="9"/>
        <v>0</v>
      </c>
      <c r="F135" s="10">
        <f t="shared" ca="1" si="9"/>
        <v>0</v>
      </c>
      <c r="G135" s="10">
        <f t="shared" ca="1" si="9"/>
        <v>0</v>
      </c>
      <c r="H135" s="10">
        <f t="shared" ca="1" si="9"/>
        <v>0</v>
      </c>
      <c r="I135" s="10">
        <f t="shared" ca="1" si="9"/>
        <v>0</v>
      </c>
      <c r="J135" s="10">
        <f t="shared" ca="1" si="9"/>
        <v>0</v>
      </c>
      <c r="K135" s="11">
        <f t="shared" ca="1" si="9"/>
        <v>0</v>
      </c>
      <c r="L135" s="10">
        <f t="shared" ca="1" si="9"/>
        <v>0</v>
      </c>
      <c r="M135" s="10"/>
      <c r="P135" s="45"/>
    </row>
    <row r="136" spans="2:16" x14ac:dyDescent="0.25">
      <c r="B136" s="22">
        <v>43658</v>
      </c>
      <c r="C136" s="10">
        <f t="shared" ref="C136:C199" ca="1" si="10">SUMPRODUCT(SUMIF(INDIRECT("'"&amp;$Q$6:$Q$16&amp;"'!B6:B100"),$B136,OFFSET(INDIRECT("'"&amp;$Q$6:$Q$16&amp;"'!A6:A100"),0,INDEX($R$6:$AA$16,0,MATCH(C$5,$R$5:$AA$5,0)))))</f>
        <v>0</v>
      </c>
      <c r="D136" s="10">
        <f t="shared" ca="1" si="9"/>
        <v>0</v>
      </c>
      <c r="E136" s="10">
        <f t="shared" ca="1" si="9"/>
        <v>0</v>
      </c>
      <c r="F136" s="10">
        <f t="shared" ca="1" si="9"/>
        <v>0</v>
      </c>
      <c r="G136" s="10">
        <f t="shared" ca="1" si="9"/>
        <v>0</v>
      </c>
      <c r="H136" s="10">
        <f t="shared" ca="1" si="9"/>
        <v>0</v>
      </c>
      <c r="I136" s="10">
        <f t="shared" ca="1" si="9"/>
        <v>0</v>
      </c>
      <c r="J136" s="10">
        <f t="shared" ca="1" si="9"/>
        <v>0</v>
      </c>
      <c r="K136" s="11">
        <f t="shared" ca="1" si="9"/>
        <v>0</v>
      </c>
      <c r="L136" s="10">
        <f t="shared" ca="1" si="9"/>
        <v>0</v>
      </c>
      <c r="M136" s="10"/>
      <c r="P136" s="45"/>
    </row>
    <row r="137" spans="2:16" x14ac:dyDescent="0.25">
      <c r="B137" s="22">
        <v>43659</v>
      </c>
      <c r="C137" s="10">
        <f t="shared" ca="1" si="10"/>
        <v>0</v>
      </c>
      <c r="D137" s="10">
        <f t="shared" ca="1" si="9"/>
        <v>0</v>
      </c>
      <c r="E137" s="10">
        <f t="shared" ca="1" si="9"/>
        <v>0</v>
      </c>
      <c r="F137" s="10">
        <f t="shared" ca="1" si="9"/>
        <v>0</v>
      </c>
      <c r="G137" s="10">
        <f t="shared" ca="1" si="9"/>
        <v>0</v>
      </c>
      <c r="H137" s="10">
        <f t="shared" ca="1" si="9"/>
        <v>0</v>
      </c>
      <c r="I137" s="10">
        <f t="shared" ca="1" si="9"/>
        <v>0</v>
      </c>
      <c r="J137" s="10">
        <f t="shared" ca="1" si="9"/>
        <v>0</v>
      </c>
      <c r="K137" s="11">
        <f t="shared" ca="1" si="9"/>
        <v>0</v>
      </c>
      <c r="L137" s="10">
        <f t="shared" ca="1" si="9"/>
        <v>0</v>
      </c>
      <c r="M137" s="10"/>
      <c r="P137" s="45"/>
    </row>
    <row r="138" spans="2:16" x14ac:dyDescent="0.25">
      <c r="B138" s="22">
        <v>43660</v>
      </c>
      <c r="C138" s="10">
        <f t="shared" ca="1" si="10"/>
        <v>0</v>
      </c>
      <c r="D138" s="10">
        <f t="shared" ca="1" si="9"/>
        <v>0</v>
      </c>
      <c r="E138" s="10">
        <f t="shared" ca="1" si="9"/>
        <v>0</v>
      </c>
      <c r="F138" s="10">
        <f t="shared" ca="1" si="9"/>
        <v>0</v>
      </c>
      <c r="G138" s="10">
        <f t="shared" ca="1" si="9"/>
        <v>0</v>
      </c>
      <c r="H138" s="10">
        <f t="shared" ca="1" si="9"/>
        <v>0</v>
      </c>
      <c r="I138" s="10">
        <f t="shared" ca="1" si="9"/>
        <v>0</v>
      </c>
      <c r="J138" s="10">
        <f t="shared" ca="1" si="9"/>
        <v>0</v>
      </c>
      <c r="K138" s="11">
        <f t="shared" ca="1" si="9"/>
        <v>0</v>
      </c>
      <c r="L138" s="10">
        <f t="shared" ca="1" si="9"/>
        <v>0</v>
      </c>
      <c r="M138" s="10"/>
      <c r="P138" s="45"/>
    </row>
    <row r="139" spans="2:16" x14ac:dyDescent="0.25">
      <c r="B139" s="22">
        <v>43661</v>
      </c>
      <c r="C139" s="10">
        <f t="shared" ca="1" si="10"/>
        <v>0</v>
      </c>
      <c r="D139" s="10">
        <f t="shared" ca="1" si="9"/>
        <v>0</v>
      </c>
      <c r="E139" s="10">
        <f t="shared" ca="1" si="9"/>
        <v>0</v>
      </c>
      <c r="F139" s="10">
        <f t="shared" ca="1" si="9"/>
        <v>0</v>
      </c>
      <c r="G139" s="10">
        <f t="shared" ca="1" si="9"/>
        <v>0</v>
      </c>
      <c r="H139" s="10">
        <f t="shared" ca="1" si="9"/>
        <v>0</v>
      </c>
      <c r="I139" s="10">
        <f t="shared" ca="1" si="9"/>
        <v>0</v>
      </c>
      <c r="J139" s="10">
        <f t="shared" ca="1" si="9"/>
        <v>0</v>
      </c>
      <c r="K139" s="11">
        <f t="shared" ca="1" si="9"/>
        <v>0</v>
      </c>
      <c r="L139" s="10">
        <f t="shared" ca="1" si="9"/>
        <v>0</v>
      </c>
      <c r="M139" s="10"/>
      <c r="P139" s="45"/>
    </row>
    <row r="140" spans="2:16" x14ac:dyDescent="0.25">
      <c r="B140" s="22">
        <v>43662</v>
      </c>
      <c r="C140" s="10">
        <f t="shared" ca="1" si="10"/>
        <v>0</v>
      </c>
      <c r="D140" s="10">
        <f t="shared" ca="1" si="9"/>
        <v>0</v>
      </c>
      <c r="E140" s="10">
        <f t="shared" ca="1" si="9"/>
        <v>0</v>
      </c>
      <c r="F140" s="10">
        <f t="shared" ca="1" si="9"/>
        <v>0</v>
      </c>
      <c r="G140" s="10">
        <f t="shared" ca="1" si="9"/>
        <v>0</v>
      </c>
      <c r="H140" s="10">
        <f t="shared" ca="1" si="9"/>
        <v>0</v>
      </c>
      <c r="I140" s="10">
        <f t="shared" ca="1" si="9"/>
        <v>0</v>
      </c>
      <c r="J140" s="10">
        <f t="shared" ca="1" si="9"/>
        <v>0</v>
      </c>
      <c r="K140" s="11">
        <f t="shared" ca="1" si="9"/>
        <v>0</v>
      </c>
      <c r="L140" s="10">
        <f t="shared" ca="1" si="9"/>
        <v>0</v>
      </c>
      <c r="M140" s="10"/>
      <c r="P140" s="45"/>
    </row>
    <row r="141" spans="2:16" x14ac:dyDescent="0.25">
      <c r="B141" s="22">
        <v>43663</v>
      </c>
      <c r="C141" s="10">
        <f t="shared" ca="1" si="10"/>
        <v>0</v>
      </c>
      <c r="D141" s="10">
        <f t="shared" ca="1" si="9"/>
        <v>0</v>
      </c>
      <c r="E141" s="10">
        <f t="shared" ca="1" si="9"/>
        <v>0</v>
      </c>
      <c r="F141" s="10">
        <f t="shared" ca="1" si="9"/>
        <v>0</v>
      </c>
      <c r="G141" s="10">
        <f t="shared" ca="1" si="9"/>
        <v>0</v>
      </c>
      <c r="H141" s="10">
        <f t="shared" ca="1" si="9"/>
        <v>0</v>
      </c>
      <c r="I141" s="10">
        <f t="shared" ca="1" si="9"/>
        <v>0</v>
      </c>
      <c r="J141" s="10">
        <f t="shared" ca="1" si="9"/>
        <v>0</v>
      </c>
      <c r="K141" s="11">
        <f t="shared" ca="1" si="9"/>
        <v>0</v>
      </c>
      <c r="L141" s="10">
        <f t="shared" ca="1" si="9"/>
        <v>0</v>
      </c>
      <c r="M141" s="10"/>
      <c r="P141" s="45"/>
    </row>
    <row r="142" spans="2:16" x14ac:dyDescent="0.25">
      <c r="B142" s="22">
        <v>43664</v>
      </c>
      <c r="C142" s="10">
        <f t="shared" ca="1" si="10"/>
        <v>0</v>
      </c>
      <c r="D142" s="10">
        <f t="shared" ca="1" si="9"/>
        <v>0</v>
      </c>
      <c r="E142" s="10">
        <f t="shared" ca="1" si="9"/>
        <v>0</v>
      </c>
      <c r="F142" s="10">
        <f t="shared" ca="1" si="9"/>
        <v>0</v>
      </c>
      <c r="G142" s="10">
        <f t="shared" ca="1" si="9"/>
        <v>0</v>
      </c>
      <c r="H142" s="10">
        <f t="shared" ca="1" si="9"/>
        <v>0</v>
      </c>
      <c r="I142" s="10">
        <f t="shared" ca="1" si="9"/>
        <v>0</v>
      </c>
      <c r="J142" s="10">
        <f t="shared" ca="1" si="9"/>
        <v>0</v>
      </c>
      <c r="K142" s="11">
        <f t="shared" ca="1" si="9"/>
        <v>0</v>
      </c>
      <c r="L142" s="10">
        <f t="shared" ca="1" si="9"/>
        <v>0</v>
      </c>
      <c r="M142" s="10"/>
      <c r="P142" s="45"/>
    </row>
    <row r="143" spans="2:16" x14ac:dyDescent="0.25">
      <c r="B143" s="22">
        <v>43665</v>
      </c>
      <c r="C143" s="10">
        <f t="shared" ca="1" si="10"/>
        <v>0</v>
      </c>
      <c r="D143" s="10">
        <f t="shared" ca="1" si="9"/>
        <v>0</v>
      </c>
      <c r="E143" s="10">
        <f t="shared" ca="1" si="9"/>
        <v>0</v>
      </c>
      <c r="F143" s="10">
        <f t="shared" ca="1" si="9"/>
        <v>0</v>
      </c>
      <c r="G143" s="10">
        <f t="shared" ca="1" si="9"/>
        <v>0</v>
      </c>
      <c r="H143" s="10">
        <f t="shared" ca="1" si="9"/>
        <v>0</v>
      </c>
      <c r="I143" s="10">
        <f t="shared" ca="1" si="9"/>
        <v>0</v>
      </c>
      <c r="J143" s="10">
        <f t="shared" ca="1" si="9"/>
        <v>0</v>
      </c>
      <c r="K143" s="11">
        <f t="shared" ca="1" si="9"/>
        <v>0</v>
      </c>
      <c r="L143" s="10">
        <f t="shared" ca="1" si="9"/>
        <v>0</v>
      </c>
      <c r="M143" s="10"/>
      <c r="P143" s="45"/>
    </row>
    <row r="144" spans="2:16" x14ac:dyDescent="0.25">
      <c r="B144" s="22">
        <v>43666</v>
      </c>
      <c r="C144" s="10">
        <f t="shared" ca="1" si="10"/>
        <v>0</v>
      </c>
      <c r="D144" s="10">
        <f t="shared" ca="1" si="9"/>
        <v>0</v>
      </c>
      <c r="E144" s="10">
        <f t="shared" ca="1" si="9"/>
        <v>0</v>
      </c>
      <c r="F144" s="10">
        <f t="shared" ca="1" si="9"/>
        <v>0</v>
      </c>
      <c r="G144" s="10">
        <f t="shared" ca="1" si="9"/>
        <v>0</v>
      </c>
      <c r="H144" s="10">
        <f t="shared" ca="1" si="9"/>
        <v>0</v>
      </c>
      <c r="I144" s="10">
        <f t="shared" ca="1" si="9"/>
        <v>0</v>
      </c>
      <c r="J144" s="10">
        <f t="shared" ca="1" si="9"/>
        <v>0</v>
      </c>
      <c r="K144" s="11">
        <f t="shared" ca="1" si="9"/>
        <v>0</v>
      </c>
      <c r="L144" s="10">
        <f t="shared" ca="1" si="9"/>
        <v>0</v>
      </c>
      <c r="M144" s="10"/>
      <c r="P144" s="45"/>
    </row>
    <row r="145" spans="2:16" x14ac:dyDescent="0.25">
      <c r="B145" s="22">
        <v>43667</v>
      </c>
      <c r="C145" s="10">
        <f t="shared" ca="1" si="10"/>
        <v>0</v>
      </c>
      <c r="D145" s="10">
        <f t="shared" ca="1" si="9"/>
        <v>0</v>
      </c>
      <c r="E145" s="10">
        <f t="shared" ca="1" si="9"/>
        <v>0</v>
      </c>
      <c r="F145" s="10">
        <f t="shared" ca="1" si="9"/>
        <v>0</v>
      </c>
      <c r="G145" s="10">
        <f t="shared" ca="1" si="9"/>
        <v>0</v>
      </c>
      <c r="H145" s="10">
        <f t="shared" ca="1" si="9"/>
        <v>0</v>
      </c>
      <c r="I145" s="10">
        <f t="shared" ca="1" si="9"/>
        <v>0</v>
      </c>
      <c r="J145" s="10">
        <f t="shared" ca="1" si="9"/>
        <v>0</v>
      </c>
      <c r="K145" s="11">
        <f t="shared" ca="1" si="9"/>
        <v>0</v>
      </c>
      <c r="L145" s="10">
        <f t="shared" ca="1" si="9"/>
        <v>0</v>
      </c>
      <c r="M145" s="10"/>
      <c r="P145" s="45"/>
    </row>
    <row r="146" spans="2:16" x14ac:dyDescent="0.25">
      <c r="B146" s="22">
        <v>43668</v>
      </c>
      <c r="C146" s="10">
        <f t="shared" ca="1" si="10"/>
        <v>0</v>
      </c>
      <c r="D146" s="10">
        <f t="shared" ca="1" si="9"/>
        <v>0</v>
      </c>
      <c r="E146" s="10">
        <f t="shared" ca="1" si="9"/>
        <v>0</v>
      </c>
      <c r="F146" s="10">
        <f t="shared" ca="1" si="9"/>
        <v>0</v>
      </c>
      <c r="G146" s="10">
        <f t="shared" ca="1" si="9"/>
        <v>0</v>
      </c>
      <c r="H146" s="10">
        <f t="shared" ca="1" si="9"/>
        <v>0</v>
      </c>
      <c r="I146" s="10">
        <f t="shared" ca="1" si="9"/>
        <v>0</v>
      </c>
      <c r="J146" s="10">
        <f t="shared" ca="1" si="9"/>
        <v>0</v>
      </c>
      <c r="K146" s="11">
        <f t="shared" ca="1" si="9"/>
        <v>0</v>
      </c>
      <c r="L146" s="10">
        <f t="shared" ca="1" si="9"/>
        <v>0</v>
      </c>
      <c r="M146" s="10"/>
      <c r="P146" s="45"/>
    </row>
    <row r="147" spans="2:16" x14ac:dyDescent="0.25">
      <c r="B147" s="22">
        <v>43669</v>
      </c>
      <c r="C147" s="10">
        <f t="shared" ca="1" si="10"/>
        <v>0</v>
      </c>
      <c r="D147" s="10">
        <f t="shared" ca="1" si="9"/>
        <v>0</v>
      </c>
      <c r="E147" s="10">
        <f t="shared" ca="1" si="9"/>
        <v>0</v>
      </c>
      <c r="F147" s="10">
        <f t="shared" ca="1" si="9"/>
        <v>0</v>
      </c>
      <c r="G147" s="10">
        <f t="shared" ca="1" si="9"/>
        <v>0</v>
      </c>
      <c r="H147" s="10">
        <f t="shared" ca="1" si="9"/>
        <v>0</v>
      </c>
      <c r="I147" s="10">
        <f t="shared" ca="1" si="9"/>
        <v>0</v>
      </c>
      <c r="J147" s="10">
        <f t="shared" ca="1" si="9"/>
        <v>0</v>
      </c>
      <c r="K147" s="11">
        <f t="shared" ca="1" si="9"/>
        <v>0</v>
      </c>
      <c r="L147" s="10">
        <f t="shared" ca="1" si="9"/>
        <v>0</v>
      </c>
      <c r="M147" s="10"/>
      <c r="P147" s="45"/>
    </row>
    <row r="148" spans="2:16" x14ac:dyDescent="0.25">
      <c r="B148" s="22">
        <v>43670</v>
      </c>
      <c r="C148" s="10">
        <f t="shared" ca="1" si="10"/>
        <v>0</v>
      </c>
      <c r="D148" s="10">
        <f t="shared" ca="1" si="9"/>
        <v>0</v>
      </c>
      <c r="E148" s="10">
        <f t="shared" ca="1" si="9"/>
        <v>0</v>
      </c>
      <c r="F148" s="10">
        <f t="shared" ca="1" si="9"/>
        <v>0</v>
      </c>
      <c r="G148" s="10">
        <f t="shared" ca="1" si="9"/>
        <v>0</v>
      </c>
      <c r="H148" s="10">
        <f t="shared" ca="1" si="9"/>
        <v>0</v>
      </c>
      <c r="I148" s="10">
        <f t="shared" ca="1" si="9"/>
        <v>0</v>
      </c>
      <c r="J148" s="10">
        <f t="shared" ca="1" si="9"/>
        <v>0</v>
      </c>
      <c r="K148" s="11">
        <f t="shared" ca="1" si="9"/>
        <v>0</v>
      </c>
      <c r="L148" s="10">
        <f t="shared" ca="1" si="9"/>
        <v>0</v>
      </c>
      <c r="M148" s="10"/>
      <c r="P148" s="45"/>
    </row>
    <row r="149" spans="2:16" x14ac:dyDescent="0.25">
      <c r="B149" s="22">
        <v>43671</v>
      </c>
      <c r="C149" s="10">
        <f t="shared" ca="1" si="10"/>
        <v>0</v>
      </c>
      <c r="D149" s="10">
        <f t="shared" ca="1" si="9"/>
        <v>0</v>
      </c>
      <c r="E149" s="10">
        <f t="shared" ca="1" si="9"/>
        <v>0</v>
      </c>
      <c r="F149" s="10">
        <f t="shared" ca="1" si="9"/>
        <v>0</v>
      </c>
      <c r="G149" s="10">
        <f t="shared" ca="1" si="9"/>
        <v>0</v>
      </c>
      <c r="H149" s="10">
        <f t="shared" ca="1" si="9"/>
        <v>0</v>
      </c>
      <c r="I149" s="10">
        <f t="shared" ca="1" si="9"/>
        <v>0</v>
      </c>
      <c r="J149" s="10">
        <f t="shared" ca="1" si="9"/>
        <v>0</v>
      </c>
      <c r="K149" s="11">
        <f t="shared" ca="1" si="9"/>
        <v>0</v>
      </c>
      <c r="L149" s="10">
        <f t="shared" ca="1" si="9"/>
        <v>0</v>
      </c>
      <c r="M149" s="10"/>
      <c r="P149" s="45"/>
    </row>
    <row r="150" spans="2:16" x14ac:dyDescent="0.25">
      <c r="B150" s="22">
        <v>43672</v>
      </c>
      <c r="C150" s="10">
        <f t="shared" ca="1" si="10"/>
        <v>0</v>
      </c>
      <c r="D150" s="10">
        <f t="shared" ca="1" si="9"/>
        <v>0</v>
      </c>
      <c r="E150" s="10">
        <f t="shared" ca="1" si="9"/>
        <v>0</v>
      </c>
      <c r="F150" s="10">
        <f t="shared" ca="1" si="9"/>
        <v>0</v>
      </c>
      <c r="G150" s="10">
        <f t="shared" ca="1" si="9"/>
        <v>0</v>
      </c>
      <c r="H150" s="10">
        <f t="shared" ca="1" si="9"/>
        <v>0</v>
      </c>
      <c r="I150" s="10">
        <f t="shared" ca="1" si="9"/>
        <v>0</v>
      </c>
      <c r="J150" s="10">
        <f t="shared" ca="1" si="9"/>
        <v>0</v>
      </c>
      <c r="K150" s="11">
        <f t="shared" ca="1" si="9"/>
        <v>0</v>
      </c>
      <c r="L150" s="10">
        <f t="shared" ca="1" si="9"/>
        <v>0</v>
      </c>
      <c r="M150" s="10"/>
      <c r="P150" s="45"/>
    </row>
    <row r="151" spans="2:16" x14ac:dyDescent="0.25">
      <c r="B151" s="22">
        <v>43673</v>
      </c>
      <c r="C151" s="10">
        <f t="shared" ca="1" si="10"/>
        <v>0</v>
      </c>
      <c r="D151" s="10">
        <f t="shared" ca="1" si="9"/>
        <v>0</v>
      </c>
      <c r="E151" s="10">
        <f t="shared" ca="1" si="9"/>
        <v>0</v>
      </c>
      <c r="F151" s="10">
        <f t="shared" ca="1" si="9"/>
        <v>0</v>
      </c>
      <c r="G151" s="10">
        <f t="shared" ca="1" si="9"/>
        <v>0</v>
      </c>
      <c r="H151" s="10">
        <f t="shared" ca="1" si="9"/>
        <v>0</v>
      </c>
      <c r="I151" s="10">
        <f t="shared" ca="1" si="9"/>
        <v>0</v>
      </c>
      <c r="J151" s="10">
        <f t="shared" ca="1" si="9"/>
        <v>0</v>
      </c>
      <c r="K151" s="11">
        <f t="shared" ca="1" si="9"/>
        <v>0</v>
      </c>
      <c r="L151" s="10">
        <f t="shared" ca="1" si="9"/>
        <v>0</v>
      </c>
      <c r="M151" s="10"/>
      <c r="P151" s="45"/>
    </row>
    <row r="152" spans="2:16" x14ac:dyDescent="0.25">
      <c r="B152" s="22">
        <v>43674</v>
      </c>
      <c r="C152" s="10">
        <f t="shared" ca="1" si="10"/>
        <v>0</v>
      </c>
      <c r="D152" s="10">
        <f t="shared" ca="1" si="9"/>
        <v>0</v>
      </c>
      <c r="E152" s="10">
        <f t="shared" ca="1" si="9"/>
        <v>0</v>
      </c>
      <c r="F152" s="10">
        <f t="shared" ca="1" si="9"/>
        <v>0</v>
      </c>
      <c r="G152" s="10">
        <f t="shared" ca="1" si="9"/>
        <v>0</v>
      </c>
      <c r="H152" s="10">
        <f t="shared" ca="1" si="9"/>
        <v>0</v>
      </c>
      <c r="I152" s="10">
        <f t="shared" ca="1" si="9"/>
        <v>0</v>
      </c>
      <c r="J152" s="10">
        <f t="shared" ca="1" si="9"/>
        <v>0</v>
      </c>
      <c r="K152" s="11">
        <f t="shared" ca="1" si="9"/>
        <v>0</v>
      </c>
      <c r="L152" s="10">
        <f t="shared" ca="1" si="9"/>
        <v>0</v>
      </c>
      <c r="M152" s="10"/>
      <c r="P152" s="45"/>
    </row>
    <row r="153" spans="2:16" x14ac:dyDescent="0.25">
      <c r="B153" s="22">
        <v>43675</v>
      </c>
      <c r="C153" s="10">
        <f t="shared" ca="1" si="10"/>
        <v>0</v>
      </c>
      <c r="D153" s="10">
        <f t="shared" ca="1" si="9"/>
        <v>0</v>
      </c>
      <c r="E153" s="10">
        <f t="shared" ca="1" si="9"/>
        <v>0</v>
      </c>
      <c r="F153" s="10">
        <f t="shared" ca="1" si="9"/>
        <v>0</v>
      </c>
      <c r="G153" s="10">
        <f t="shared" ca="1" si="9"/>
        <v>0</v>
      </c>
      <c r="H153" s="10">
        <f t="shared" ca="1" si="9"/>
        <v>0</v>
      </c>
      <c r="I153" s="10">
        <f t="shared" ca="1" si="9"/>
        <v>0</v>
      </c>
      <c r="J153" s="10">
        <f t="shared" ca="1" si="9"/>
        <v>0</v>
      </c>
      <c r="K153" s="11">
        <f t="shared" ca="1" si="9"/>
        <v>0</v>
      </c>
      <c r="L153" s="10">
        <f t="shared" ca="1" si="9"/>
        <v>0</v>
      </c>
      <c r="M153" s="10"/>
      <c r="P153" s="45"/>
    </row>
    <row r="154" spans="2:16" x14ac:dyDescent="0.25">
      <c r="B154" s="22">
        <v>43676</v>
      </c>
      <c r="C154" s="10">
        <f t="shared" ca="1" si="10"/>
        <v>0</v>
      </c>
      <c r="D154" s="10">
        <f t="shared" ca="1" si="9"/>
        <v>0</v>
      </c>
      <c r="E154" s="10">
        <f t="shared" ca="1" si="9"/>
        <v>0</v>
      </c>
      <c r="F154" s="10">
        <f t="shared" ca="1" si="9"/>
        <v>0</v>
      </c>
      <c r="G154" s="10">
        <f t="shared" ca="1" si="9"/>
        <v>0</v>
      </c>
      <c r="H154" s="10">
        <f t="shared" ca="1" si="9"/>
        <v>0</v>
      </c>
      <c r="I154" s="10">
        <f t="shared" ca="1" si="9"/>
        <v>0</v>
      </c>
      <c r="J154" s="10">
        <f t="shared" ca="1" si="9"/>
        <v>0</v>
      </c>
      <c r="K154" s="11">
        <f t="shared" ca="1" si="9"/>
        <v>0</v>
      </c>
      <c r="L154" s="10">
        <f t="shared" ca="1" si="9"/>
        <v>0</v>
      </c>
      <c r="M154" s="10"/>
      <c r="P154" s="45"/>
    </row>
    <row r="155" spans="2:16" x14ac:dyDescent="0.25">
      <c r="B155" s="22">
        <v>43677</v>
      </c>
      <c r="C155" s="10">
        <f t="shared" ca="1" si="10"/>
        <v>0</v>
      </c>
      <c r="D155" s="10">
        <f t="shared" ca="1" si="9"/>
        <v>0</v>
      </c>
      <c r="E155" s="10">
        <f t="shared" ca="1" si="9"/>
        <v>0</v>
      </c>
      <c r="F155" s="10">
        <f t="shared" ca="1" si="9"/>
        <v>0</v>
      </c>
      <c r="G155" s="10">
        <f t="shared" ca="1" si="9"/>
        <v>0</v>
      </c>
      <c r="H155" s="10">
        <f t="shared" ca="1" si="9"/>
        <v>0</v>
      </c>
      <c r="I155" s="10">
        <f t="shared" ca="1" si="9"/>
        <v>0</v>
      </c>
      <c r="J155" s="10">
        <f t="shared" ca="1" si="9"/>
        <v>0</v>
      </c>
      <c r="K155" s="11">
        <f t="shared" ca="1" si="9"/>
        <v>0</v>
      </c>
      <c r="L155" s="10">
        <f t="shared" ca="1" si="9"/>
        <v>0</v>
      </c>
      <c r="M155" s="10"/>
      <c r="P155" s="45"/>
    </row>
    <row r="156" spans="2:16" x14ac:dyDescent="0.25">
      <c r="B156" s="22">
        <v>43678</v>
      </c>
      <c r="C156" s="10">
        <f t="shared" ca="1" si="10"/>
        <v>0</v>
      </c>
      <c r="D156" s="10">
        <f t="shared" ca="1" si="9"/>
        <v>0</v>
      </c>
      <c r="E156" s="10">
        <f t="shared" ca="1" si="9"/>
        <v>0</v>
      </c>
      <c r="F156" s="10">
        <f t="shared" ca="1" si="9"/>
        <v>0</v>
      </c>
      <c r="G156" s="10">
        <f t="shared" ca="1" si="9"/>
        <v>0</v>
      </c>
      <c r="H156" s="10">
        <f t="shared" ref="D156:L219" ca="1" si="11">SUMPRODUCT(SUMIF(INDIRECT("'"&amp;$Q$6:$Q$16&amp;"'!B6:B100"),$B156,OFFSET(INDIRECT("'"&amp;$Q$6:$Q$16&amp;"'!A6:A100"),0,INDEX($R$6:$AA$16,0,MATCH(H$5,$R$5:$AA$5,0)))))</f>
        <v>0</v>
      </c>
      <c r="I156" s="10">
        <f t="shared" ca="1" si="11"/>
        <v>0</v>
      </c>
      <c r="J156" s="10">
        <f t="shared" ca="1" si="11"/>
        <v>0</v>
      </c>
      <c r="K156" s="11">
        <f t="shared" ca="1" si="11"/>
        <v>0</v>
      </c>
      <c r="L156" s="10">
        <f t="shared" ca="1" si="11"/>
        <v>0</v>
      </c>
      <c r="M156" s="10"/>
      <c r="P156" s="45"/>
    </row>
    <row r="157" spans="2:16" x14ac:dyDescent="0.25">
      <c r="B157" s="22">
        <v>43679</v>
      </c>
      <c r="C157" s="10">
        <f t="shared" ca="1" si="10"/>
        <v>0</v>
      </c>
      <c r="D157" s="10">
        <f t="shared" ca="1" si="11"/>
        <v>0</v>
      </c>
      <c r="E157" s="10">
        <f t="shared" ca="1" si="11"/>
        <v>0</v>
      </c>
      <c r="F157" s="10">
        <f t="shared" ca="1" si="11"/>
        <v>0</v>
      </c>
      <c r="G157" s="10">
        <f t="shared" ca="1" si="11"/>
        <v>0</v>
      </c>
      <c r="H157" s="10">
        <f t="shared" ca="1" si="11"/>
        <v>0</v>
      </c>
      <c r="I157" s="10">
        <f t="shared" ca="1" si="11"/>
        <v>0</v>
      </c>
      <c r="J157" s="10">
        <f t="shared" ca="1" si="11"/>
        <v>0</v>
      </c>
      <c r="K157" s="11">
        <f t="shared" ca="1" si="11"/>
        <v>0</v>
      </c>
      <c r="L157" s="10">
        <f t="shared" ca="1" si="11"/>
        <v>0</v>
      </c>
      <c r="M157" s="10"/>
      <c r="P157" s="45"/>
    </row>
    <row r="158" spans="2:16" x14ac:dyDescent="0.25">
      <c r="B158" s="22">
        <v>43680</v>
      </c>
      <c r="C158" s="10">
        <f t="shared" ca="1" si="10"/>
        <v>0</v>
      </c>
      <c r="D158" s="10">
        <f t="shared" ca="1" si="11"/>
        <v>0</v>
      </c>
      <c r="E158" s="10">
        <f t="shared" ca="1" si="11"/>
        <v>0</v>
      </c>
      <c r="F158" s="10">
        <f t="shared" ca="1" si="11"/>
        <v>0</v>
      </c>
      <c r="G158" s="10">
        <f t="shared" ca="1" si="11"/>
        <v>0</v>
      </c>
      <c r="H158" s="10">
        <f t="shared" ca="1" si="11"/>
        <v>0</v>
      </c>
      <c r="I158" s="10">
        <f t="shared" ca="1" si="11"/>
        <v>0</v>
      </c>
      <c r="J158" s="10">
        <f t="shared" ca="1" si="11"/>
        <v>0</v>
      </c>
      <c r="K158" s="11">
        <f t="shared" ca="1" si="11"/>
        <v>0</v>
      </c>
      <c r="L158" s="10">
        <f t="shared" ca="1" si="11"/>
        <v>0</v>
      </c>
      <c r="M158" s="10"/>
      <c r="P158" s="45"/>
    </row>
    <row r="159" spans="2:16" x14ac:dyDescent="0.25">
      <c r="B159" s="22">
        <v>43681</v>
      </c>
      <c r="C159" s="10">
        <f t="shared" ca="1" si="10"/>
        <v>0</v>
      </c>
      <c r="D159" s="10">
        <f t="shared" ca="1" si="11"/>
        <v>0</v>
      </c>
      <c r="E159" s="10">
        <f t="shared" ca="1" si="11"/>
        <v>0</v>
      </c>
      <c r="F159" s="10">
        <f t="shared" ca="1" si="11"/>
        <v>0</v>
      </c>
      <c r="G159" s="10">
        <f t="shared" ca="1" si="11"/>
        <v>0</v>
      </c>
      <c r="H159" s="10">
        <f t="shared" ca="1" si="11"/>
        <v>0</v>
      </c>
      <c r="I159" s="10">
        <f t="shared" ca="1" si="11"/>
        <v>0</v>
      </c>
      <c r="J159" s="10">
        <f t="shared" ca="1" si="11"/>
        <v>0</v>
      </c>
      <c r="K159" s="11">
        <f t="shared" ca="1" si="11"/>
        <v>0</v>
      </c>
      <c r="L159" s="10">
        <f t="shared" ca="1" si="11"/>
        <v>0</v>
      </c>
      <c r="M159" s="10"/>
      <c r="P159" s="45"/>
    </row>
    <row r="160" spans="2:16" x14ac:dyDescent="0.25">
      <c r="B160" s="22">
        <v>43682</v>
      </c>
      <c r="C160" s="10">
        <f t="shared" ca="1" si="10"/>
        <v>0</v>
      </c>
      <c r="D160" s="10">
        <f t="shared" ca="1" si="11"/>
        <v>0</v>
      </c>
      <c r="E160" s="10">
        <f t="shared" ca="1" si="11"/>
        <v>0</v>
      </c>
      <c r="F160" s="10">
        <f t="shared" ca="1" si="11"/>
        <v>0</v>
      </c>
      <c r="G160" s="10">
        <f t="shared" ca="1" si="11"/>
        <v>0</v>
      </c>
      <c r="H160" s="10">
        <f t="shared" ca="1" si="11"/>
        <v>0</v>
      </c>
      <c r="I160" s="10">
        <f t="shared" ca="1" si="11"/>
        <v>0</v>
      </c>
      <c r="J160" s="10">
        <f t="shared" ca="1" si="11"/>
        <v>0</v>
      </c>
      <c r="K160" s="11">
        <f t="shared" ca="1" si="11"/>
        <v>0</v>
      </c>
      <c r="L160" s="10">
        <f t="shared" ca="1" si="11"/>
        <v>0</v>
      </c>
      <c r="M160" s="10"/>
      <c r="P160" s="45"/>
    </row>
    <row r="161" spans="2:16" x14ac:dyDescent="0.25">
      <c r="B161" s="22">
        <v>43683</v>
      </c>
      <c r="C161" s="10">
        <f t="shared" ca="1" si="10"/>
        <v>0</v>
      </c>
      <c r="D161" s="10">
        <f t="shared" ca="1" si="11"/>
        <v>0</v>
      </c>
      <c r="E161" s="10">
        <f t="shared" ca="1" si="11"/>
        <v>0</v>
      </c>
      <c r="F161" s="10">
        <f t="shared" ca="1" si="11"/>
        <v>0</v>
      </c>
      <c r="G161" s="10">
        <f t="shared" ca="1" si="11"/>
        <v>0</v>
      </c>
      <c r="H161" s="10">
        <f t="shared" ca="1" si="11"/>
        <v>0</v>
      </c>
      <c r="I161" s="10">
        <f t="shared" ca="1" si="11"/>
        <v>0</v>
      </c>
      <c r="J161" s="10">
        <f t="shared" ca="1" si="11"/>
        <v>0</v>
      </c>
      <c r="K161" s="11">
        <f t="shared" ca="1" si="11"/>
        <v>0</v>
      </c>
      <c r="L161" s="10">
        <f t="shared" ca="1" si="11"/>
        <v>0</v>
      </c>
      <c r="M161" s="10"/>
      <c r="P161" s="45"/>
    </row>
    <row r="162" spans="2:16" x14ac:dyDescent="0.25">
      <c r="B162" s="22">
        <v>43684</v>
      </c>
      <c r="C162" s="10">
        <f t="shared" ca="1" si="10"/>
        <v>0</v>
      </c>
      <c r="D162" s="10">
        <f t="shared" ca="1" si="11"/>
        <v>0</v>
      </c>
      <c r="E162" s="10">
        <f t="shared" ca="1" si="11"/>
        <v>0</v>
      </c>
      <c r="F162" s="10">
        <f t="shared" ca="1" si="11"/>
        <v>0</v>
      </c>
      <c r="G162" s="10">
        <f t="shared" ca="1" si="11"/>
        <v>0</v>
      </c>
      <c r="H162" s="10">
        <f t="shared" ca="1" si="11"/>
        <v>0</v>
      </c>
      <c r="I162" s="10">
        <f t="shared" ca="1" si="11"/>
        <v>0</v>
      </c>
      <c r="J162" s="10">
        <f t="shared" ca="1" si="11"/>
        <v>0</v>
      </c>
      <c r="K162" s="11">
        <f t="shared" ca="1" si="11"/>
        <v>0</v>
      </c>
      <c r="L162" s="10">
        <f t="shared" ca="1" si="11"/>
        <v>0</v>
      </c>
      <c r="M162" s="10"/>
      <c r="P162" s="45"/>
    </row>
    <row r="163" spans="2:16" x14ac:dyDescent="0.25">
      <c r="B163" s="22">
        <v>43685</v>
      </c>
      <c r="C163" s="10">
        <f t="shared" ca="1" si="10"/>
        <v>0</v>
      </c>
      <c r="D163" s="10">
        <f t="shared" ca="1" si="11"/>
        <v>0</v>
      </c>
      <c r="E163" s="10">
        <f t="shared" ca="1" si="11"/>
        <v>0</v>
      </c>
      <c r="F163" s="10">
        <f t="shared" ca="1" si="11"/>
        <v>0</v>
      </c>
      <c r="G163" s="10">
        <f t="shared" ca="1" si="11"/>
        <v>0</v>
      </c>
      <c r="H163" s="10">
        <f t="shared" ca="1" si="11"/>
        <v>0</v>
      </c>
      <c r="I163" s="10">
        <f t="shared" ca="1" si="11"/>
        <v>0</v>
      </c>
      <c r="J163" s="10">
        <f t="shared" ca="1" si="11"/>
        <v>0</v>
      </c>
      <c r="K163" s="11">
        <f t="shared" ca="1" si="11"/>
        <v>0</v>
      </c>
      <c r="L163" s="10">
        <f t="shared" ca="1" si="11"/>
        <v>0</v>
      </c>
      <c r="M163" s="10"/>
      <c r="P163" s="45"/>
    </row>
    <row r="164" spans="2:16" x14ac:dyDescent="0.25">
      <c r="B164" s="22">
        <v>43686</v>
      </c>
      <c r="C164" s="10">
        <f t="shared" ca="1" si="10"/>
        <v>0</v>
      </c>
      <c r="D164" s="10">
        <f t="shared" ca="1" si="11"/>
        <v>0</v>
      </c>
      <c r="E164" s="10">
        <f t="shared" ca="1" si="11"/>
        <v>0</v>
      </c>
      <c r="F164" s="10">
        <f t="shared" ca="1" si="11"/>
        <v>0</v>
      </c>
      <c r="G164" s="10">
        <f t="shared" ca="1" si="11"/>
        <v>0</v>
      </c>
      <c r="H164" s="10">
        <f t="shared" ca="1" si="11"/>
        <v>0</v>
      </c>
      <c r="I164" s="10">
        <f t="shared" ca="1" si="11"/>
        <v>0</v>
      </c>
      <c r="J164" s="10">
        <f t="shared" ca="1" si="11"/>
        <v>0</v>
      </c>
      <c r="K164" s="11">
        <f t="shared" ca="1" si="11"/>
        <v>0</v>
      </c>
      <c r="L164" s="10">
        <f t="shared" ca="1" si="11"/>
        <v>0</v>
      </c>
      <c r="M164" s="10"/>
      <c r="P164" s="45"/>
    </row>
    <row r="165" spans="2:16" x14ac:dyDescent="0.25">
      <c r="B165" s="22">
        <v>43687</v>
      </c>
      <c r="C165" s="10">
        <f t="shared" ca="1" si="10"/>
        <v>0</v>
      </c>
      <c r="D165" s="10">
        <f t="shared" ca="1" si="11"/>
        <v>0</v>
      </c>
      <c r="E165" s="10">
        <f t="shared" ca="1" si="11"/>
        <v>0</v>
      </c>
      <c r="F165" s="10">
        <f t="shared" ca="1" si="11"/>
        <v>0</v>
      </c>
      <c r="G165" s="10">
        <f t="shared" ca="1" si="11"/>
        <v>0</v>
      </c>
      <c r="H165" s="10">
        <f t="shared" ca="1" si="11"/>
        <v>0</v>
      </c>
      <c r="I165" s="10">
        <f t="shared" ca="1" si="11"/>
        <v>0</v>
      </c>
      <c r="J165" s="10">
        <f t="shared" ca="1" si="11"/>
        <v>0</v>
      </c>
      <c r="K165" s="11">
        <f t="shared" ca="1" si="11"/>
        <v>0</v>
      </c>
      <c r="L165" s="10">
        <f t="shared" ca="1" si="11"/>
        <v>0</v>
      </c>
      <c r="M165" s="10"/>
      <c r="P165" s="45"/>
    </row>
    <row r="166" spans="2:16" x14ac:dyDescent="0.25">
      <c r="B166" s="22">
        <v>43688</v>
      </c>
      <c r="C166" s="10">
        <f t="shared" ca="1" si="10"/>
        <v>0</v>
      </c>
      <c r="D166" s="10">
        <f t="shared" ca="1" si="11"/>
        <v>0</v>
      </c>
      <c r="E166" s="10">
        <f t="shared" ca="1" si="11"/>
        <v>0</v>
      </c>
      <c r="F166" s="10">
        <f t="shared" ca="1" si="11"/>
        <v>0</v>
      </c>
      <c r="G166" s="10">
        <f t="shared" ca="1" si="11"/>
        <v>0</v>
      </c>
      <c r="H166" s="10">
        <f t="shared" ca="1" si="11"/>
        <v>0</v>
      </c>
      <c r="I166" s="10">
        <f t="shared" ca="1" si="11"/>
        <v>0</v>
      </c>
      <c r="J166" s="10">
        <f t="shared" ca="1" si="11"/>
        <v>0</v>
      </c>
      <c r="K166" s="11">
        <f t="shared" ca="1" si="11"/>
        <v>0</v>
      </c>
      <c r="L166" s="10">
        <f t="shared" ca="1" si="11"/>
        <v>0</v>
      </c>
      <c r="M166" s="10"/>
      <c r="P166" s="45"/>
    </row>
    <row r="167" spans="2:16" x14ac:dyDescent="0.25">
      <c r="B167" s="22">
        <v>43689</v>
      </c>
      <c r="C167" s="10">
        <f t="shared" ca="1" si="10"/>
        <v>0</v>
      </c>
      <c r="D167" s="10">
        <f t="shared" ca="1" si="11"/>
        <v>0</v>
      </c>
      <c r="E167" s="10">
        <f t="shared" ca="1" si="11"/>
        <v>0</v>
      </c>
      <c r="F167" s="10">
        <f t="shared" ca="1" si="11"/>
        <v>0</v>
      </c>
      <c r="G167" s="10">
        <f t="shared" ca="1" si="11"/>
        <v>0</v>
      </c>
      <c r="H167" s="10">
        <f t="shared" ca="1" si="11"/>
        <v>0</v>
      </c>
      <c r="I167" s="10">
        <f t="shared" ca="1" si="11"/>
        <v>0</v>
      </c>
      <c r="J167" s="10">
        <f t="shared" ca="1" si="11"/>
        <v>0</v>
      </c>
      <c r="K167" s="11">
        <f t="shared" ca="1" si="11"/>
        <v>0</v>
      </c>
      <c r="L167" s="10">
        <f t="shared" ca="1" si="11"/>
        <v>0</v>
      </c>
      <c r="M167" s="10"/>
      <c r="P167" s="45"/>
    </row>
    <row r="168" spans="2:16" x14ac:dyDescent="0.25">
      <c r="B168" s="22">
        <v>43690</v>
      </c>
      <c r="C168" s="10">
        <f t="shared" ca="1" si="10"/>
        <v>0</v>
      </c>
      <c r="D168" s="10">
        <f t="shared" ca="1" si="11"/>
        <v>0</v>
      </c>
      <c r="E168" s="10">
        <f t="shared" ca="1" si="11"/>
        <v>0</v>
      </c>
      <c r="F168" s="10">
        <f t="shared" ca="1" si="11"/>
        <v>0</v>
      </c>
      <c r="G168" s="10">
        <f t="shared" ca="1" si="11"/>
        <v>0</v>
      </c>
      <c r="H168" s="10">
        <f t="shared" ca="1" si="11"/>
        <v>0</v>
      </c>
      <c r="I168" s="10">
        <f t="shared" ca="1" si="11"/>
        <v>0</v>
      </c>
      <c r="J168" s="10">
        <f t="shared" ca="1" si="11"/>
        <v>0</v>
      </c>
      <c r="K168" s="11">
        <f t="shared" ca="1" si="11"/>
        <v>0</v>
      </c>
      <c r="L168" s="10">
        <f t="shared" ca="1" si="11"/>
        <v>0</v>
      </c>
      <c r="M168" s="10"/>
      <c r="P168" s="45"/>
    </row>
    <row r="169" spans="2:16" x14ac:dyDescent="0.25">
      <c r="B169" s="22">
        <v>43691</v>
      </c>
      <c r="C169" s="10">
        <f t="shared" ca="1" si="10"/>
        <v>0</v>
      </c>
      <c r="D169" s="10">
        <f t="shared" ca="1" si="11"/>
        <v>0</v>
      </c>
      <c r="E169" s="10">
        <f t="shared" ca="1" si="11"/>
        <v>0</v>
      </c>
      <c r="F169" s="10">
        <f t="shared" ca="1" si="11"/>
        <v>0</v>
      </c>
      <c r="G169" s="10">
        <f t="shared" ca="1" si="11"/>
        <v>0</v>
      </c>
      <c r="H169" s="10">
        <f t="shared" ca="1" si="11"/>
        <v>0</v>
      </c>
      <c r="I169" s="10">
        <f t="shared" ca="1" si="11"/>
        <v>0</v>
      </c>
      <c r="J169" s="10">
        <f t="shared" ca="1" si="11"/>
        <v>0</v>
      </c>
      <c r="K169" s="11">
        <f t="shared" ca="1" si="11"/>
        <v>0</v>
      </c>
      <c r="L169" s="10">
        <f t="shared" ca="1" si="11"/>
        <v>0</v>
      </c>
      <c r="M169" s="10"/>
      <c r="P169" s="45"/>
    </row>
    <row r="170" spans="2:16" x14ac:dyDescent="0.25">
      <c r="B170" s="22">
        <v>43692</v>
      </c>
      <c r="C170" s="10">
        <f t="shared" ca="1" si="10"/>
        <v>0</v>
      </c>
      <c r="D170" s="10">
        <f t="shared" ca="1" si="11"/>
        <v>0</v>
      </c>
      <c r="E170" s="10">
        <f t="shared" ca="1" si="11"/>
        <v>0</v>
      </c>
      <c r="F170" s="10">
        <f t="shared" ca="1" si="11"/>
        <v>0</v>
      </c>
      <c r="G170" s="10">
        <f t="shared" ca="1" si="11"/>
        <v>0</v>
      </c>
      <c r="H170" s="10">
        <f t="shared" ca="1" si="11"/>
        <v>0</v>
      </c>
      <c r="I170" s="10">
        <f t="shared" ca="1" si="11"/>
        <v>0</v>
      </c>
      <c r="J170" s="10">
        <f t="shared" ca="1" si="11"/>
        <v>0</v>
      </c>
      <c r="K170" s="11">
        <f t="shared" ca="1" si="11"/>
        <v>0</v>
      </c>
      <c r="L170" s="10">
        <f t="shared" ca="1" si="11"/>
        <v>0</v>
      </c>
      <c r="M170" s="10"/>
      <c r="P170" s="45"/>
    </row>
    <row r="171" spans="2:16" x14ac:dyDescent="0.25">
      <c r="B171" s="22">
        <v>43693</v>
      </c>
      <c r="C171" s="10">
        <f t="shared" ca="1" si="10"/>
        <v>0</v>
      </c>
      <c r="D171" s="10">
        <f t="shared" ca="1" si="11"/>
        <v>0</v>
      </c>
      <c r="E171" s="10">
        <f t="shared" ca="1" si="11"/>
        <v>0</v>
      </c>
      <c r="F171" s="10">
        <f t="shared" ca="1" si="11"/>
        <v>0</v>
      </c>
      <c r="G171" s="10">
        <f t="shared" ca="1" si="11"/>
        <v>0</v>
      </c>
      <c r="H171" s="10">
        <f t="shared" ca="1" si="11"/>
        <v>0</v>
      </c>
      <c r="I171" s="10">
        <f t="shared" ca="1" si="11"/>
        <v>0</v>
      </c>
      <c r="J171" s="10">
        <f t="shared" ca="1" si="11"/>
        <v>0</v>
      </c>
      <c r="K171" s="11">
        <f t="shared" ca="1" si="11"/>
        <v>0</v>
      </c>
      <c r="L171" s="10">
        <f t="shared" ca="1" si="11"/>
        <v>0</v>
      </c>
      <c r="M171" s="10"/>
      <c r="P171" s="45"/>
    </row>
    <row r="172" spans="2:16" x14ac:dyDescent="0.25">
      <c r="B172" s="22">
        <v>43694</v>
      </c>
      <c r="C172" s="10">
        <f t="shared" ca="1" si="10"/>
        <v>0</v>
      </c>
      <c r="D172" s="10">
        <f t="shared" ca="1" si="11"/>
        <v>0</v>
      </c>
      <c r="E172" s="10">
        <f t="shared" ca="1" si="11"/>
        <v>0</v>
      </c>
      <c r="F172" s="10">
        <f t="shared" ca="1" si="11"/>
        <v>0</v>
      </c>
      <c r="G172" s="10">
        <f t="shared" ca="1" si="11"/>
        <v>0</v>
      </c>
      <c r="H172" s="10">
        <f t="shared" ca="1" si="11"/>
        <v>0</v>
      </c>
      <c r="I172" s="10">
        <f t="shared" ca="1" si="11"/>
        <v>0</v>
      </c>
      <c r="J172" s="10">
        <f t="shared" ca="1" si="11"/>
        <v>0</v>
      </c>
      <c r="K172" s="11">
        <f t="shared" ca="1" si="11"/>
        <v>0</v>
      </c>
      <c r="L172" s="10">
        <f t="shared" ca="1" si="11"/>
        <v>0</v>
      </c>
      <c r="M172" s="10"/>
      <c r="P172" s="45"/>
    </row>
    <row r="173" spans="2:16" x14ac:dyDescent="0.25">
      <c r="B173" s="22">
        <v>43695</v>
      </c>
      <c r="C173" s="10">
        <f t="shared" ca="1" si="10"/>
        <v>0</v>
      </c>
      <c r="D173" s="10">
        <f t="shared" ca="1" si="11"/>
        <v>0</v>
      </c>
      <c r="E173" s="10">
        <f t="shared" ca="1" si="11"/>
        <v>0</v>
      </c>
      <c r="F173" s="10">
        <f t="shared" ca="1" si="11"/>
        <v>0</v>
      </c>
      <c r="G173" s="10">
        <f t="shared" ca="1" si="11"/>
        <v>0</v>
      </c>
      <c r="H173" s="10">
        <f t="shared" ca="1" si="11"/>
        <v>0</v>
      </c>
      <c r="I173" s="10">
        <f t="shared" ca="1" si="11"/>
        <v>0</v>
      </c>
      <c r="J173" s="10">
        <f t="shared" ca="1" si="11"/>
        <v>0</v>
      </c>
      <c r="K173" s="11">
        <f t="shared" ca="1" si="11"/>
        <v>0</v>
      </c>
      <c r="L173" s="10">
        <f t="shared" ca="1" si="11"/>
        <v>0</v>
      </c>
      <c r="M173" s="10"/>
      <c r="P173" s="45"/>
    </row>
    <row r="174" spans="2:16" x14ac:dyDescent="0.25">
      <c r="B174" s="22">
        <v>43696</v>
      </c>
      <c r="C174" s="10">
        <f t="shared" ca="1" si="10"/>
        <v>0</v>
      </c>
      <c r="D174" s="10">
        <f t="shared" ca="1" si="11"/>
        <v>0</v>
      </c>
      <c r="E174" s="10">
        <f t="shared" ca="1" si="11"/>
        <v>0</v>
      </c>
      <c r="F174" s="10">
        <f t="shared" ca="1" si="11"/>
        <v>0</v>
      </c>
      <c r="G174" s="10">
        <f t="shared" ca="1" si="11"/>
        <v>0</v>
      </c>
      <c r="H174" s="10">
        <f t="shared" ca="1" si="11"/>
        <v>0</v>
      </c>
      <c r="I174" s="10">
        <f t="shared" ca="1" si="11"/>
        <v>0</v>
      </c>
      <c r="J174" s="10">
        <f t="shared" ca="1" si="11"/>
        <v>0</v>
      </c>
      <c r="K174" s="11">
        <f t="shared" ca="1" si="11"/>
        <v>0</v>
      </c>
      <c r="L174" s="10">
        <f t="shared" ca="1" si="11"/>
        <v>0</v>
      </c>
      <c r="M174" s="10"/>
      <c r="P174" s="45"/>
    </row>
    <row r="175" spans="2:16" x14ac:dyDescent="0.25">
      <c r="B175" s="22">
        <v>43697</v>
      </c>
      <c r="C175" s="10">
        <f t="shared" ca="1" si="10"/>
        <v>0</v>
      </c>
      <c r="D175" s="10">
        <f t="shared" ca="1" si="11"/>
        <v>0</v>
      </c>
      <c r="E175" s="10">
        <f t="shared" ca="1" si="11"/>
        <v>0</v>
      </c>
      <c r="F175" s="10">
        <f t="shared" ca="1" si="11"/>
        <v>0</v>
      </c>
      <c r="G175" s="10">
        <f t="shared" ca="1" si="11"/>
        <v>0</v>
      </c>
      <c r="H175" s="10">
        <f t="shared" ca="1" si="11"/>
        <v>0</v>
      </c>
      <c r="I175" s="10">
        <f t="shared" ca="1" si="11"/>
        <v>0</v>
      </c>
      <c r="J175" s="10">
        <f t="shared" ca="1" si="11"/>
        <v>0</v>
      </c>
      <c r="K175" s="11">
        <f t="shared" ca="1" si="11"/>
        <v>0</v>
      </c>
      <c r="L175" s="10">
        <f t="shared" ca="1" si="11"/>
        <v>0</v>
      </c>
      <c r="M175" s="10"/>
      <c r="P175" s="45"/>
    </row>
    <row r="176" spans="2:16" x14ac:dyDescent="0.25">
      <c r="B176" s="22">
        <v>43698</v>
      </c>
      <c r="C176" s="10">
        <f t="shared" ca="1" si="10"/>
        <v>0</v>
      </c>
      <c r="D176" s="10">
        <f t="shared" ca="1" si="11"/>
        <v>0</v>
      </c>
      <c r="E176" s="10">
        <f t="shared" ca="1" si="11"/>
        <v>0</v>
      </c>
      <c r="F176" s="10">
        <f t="shared" ca="1" si="11"/>
        <v>0</v>
      </c>
      <c r="G176" s="10">
        <f t="shared" ca="1" si="11"/>
        <v>0</v>
      </c>
      <c r="H176" s="10">
        <f t="shared" ca="1" si="11"/>
        <v>0</v>
      </c>
      <c r="I176" s="10">
        <f t="shared" ca="1" si="11"/>
        <v>0</v>
      </c>
      <c r="J176" s="10">
        <f t="shared" ca="1" si="11"/>
        <v>0</v>
      </c>
      <c r="K176" s="11">
        <f t="shared" ca="1" si="11"/>
        <v>0</v>
      </c>
      <c r="L176" s="10">
        <f t="shared" ca="1" si="11"/>
        <v>0</v>
      </c>
      <c r="M176" s="10"/>
      <c r="P176" s="45"/>
    </row>
    <row r="177" spans="2:16" x14ac:dyDescent="0.25">
      <c r="B177" s="22">
        <v>43699</v>
      </c>
      <c r="C177" s="10">
        <f t="shared" ca="1" si="10"/>
        <v>0</v>
      </c>
      <c r="D177" s="10">
        <f t="shared" ca="1" si="11"/>
        <v>0</v>
      </c>
      <c r="E177" s="10">
        <f t="shared" ca="1" si="11"/>
        <v>0</v>
      </c>
      <c r="F177" s="10">
        <f t="shared" ca="1" si="11"/>
        <v>0</v>
      </c>
      <c r="G177" s="10">
        <f t="shared" ca="1" si="11"/>
        <v>0</v>
      </c>
      <c r="H177" s="10">
        <f t="shared" ca="1" si="11"/>
        <v>0</v>
      </c>
      <c r="I177" s="10">
        <f t="shared" ca="1" si="11"/>
        <v>0</v>
      </c>
      <c r="J177" s="10">
        <f t="shared" ca="1" si="11"/>
        <v>0</v>
      </c>
      <c r="K177" s="11">
        <f t="shared" ca="1" si="11"/>
        <v>0</v>
      </c>
      <c r="L177" s="10">
        <f t="shared" ca="1" si="11"/>
        <v>0</v>
      </c>
      <c r="M177" s="10"/>
      <c r="P177" s="45"/>
    </row>
    <row r="178" spans="2:16" x14ac:dyDescent="0.25">
      <c r="B178" s="22">
        <v>43700</v>
      </c>
      <c r="C178" s="10">
        <f t="shared" ca="1" si="10"/>
        <v>0</v>
      </c>
      <c r="D178" s="10">
        <f t="shared" ca="1" si="11"/>
        <v>0</v>
      </c>
      <c r="E178" s="10">
        <f t="shared" ca="1" si="11"/>
        <v>0</v>
      </c>
      <c r="F178" s="10">
        <f t="shared" ca="1" si="11"/>
        <v>0</v>
      </c>
      <c r="G178" s="10">
        <f t="shared" ca="1" si="11"/>
        <v>0</v>
      </c>
      <c r="H178" s="10">
        <f t="shared" ca="1" si="11"/>
        <v>0</v>
      </c>
      <c r="I178" s="10">
        <f t="shared" ca="1" si="11"/>
        <v>0</v>
      </c>
      <c r="J178" s="10">
        <f t="shared" ca="1" si="11"/>
        <v>0</v>
      </c>
      <c r="K178" s="11">
        <f t="shared" ca="1" si="11"/>
        <v>0</v>
      </c>
      <c r="L178" s="10">
        <f t="shared" ca="1" si="11"/>
        <v>0</v>
      </c>
      <c r="M178" s="10"/>
      <c r="P178" s="45"/>
    </row>
    <row r="179" spans="2:16" x14ac:dyDescent="0.25">
      <c r="B179" s="22">
        <v>43701</v>
      </c>
      <c r="C179" s="10">
        <f t="shared" ca="1" si="10"/>
        <v>0</v>
      </c>
      <c r="D179" s="10">
        <f t="shared" ca="1" si="11"/>
        <v>0</v>
      </c>
      <c r="E179" s="10">
        <f t="shared" ca="1" si="11"/>
        <v>0</v>
      </c>
      <c r="F179" s="10">
        <f t="shared" ca="1" si="11"/>
        <v>0</v>
      </c>
      <c r="G179" s="10">
        <f t="shared" ca="1" si="11"/>
        <v>0</v>
      </c>
      <c r="H179" s="10">
        <f t="shared" ca="1" si="11"/>
        <v>0</v>
      </c>
      <c r="I179" s="10">
        <f t="shared" ca="1" si="11"/>
        <v>0</v>
      </c>
      <c r="J179" s="10">
        <f t="shared" ca="1" si="11"/>
        <v>0</v>
      </c>
      <c r="K179" s="11">
        <f t="shared" ca="1" si="11"/>
        <v>0</v>
      </c>
      <c r="L179" s="10">
        <f t="shared" ca="1" si="11"/>
        <v>0</v>
      </c>
      <c r="M179" s="10"/>
      <c r="P179" s="45"/>
    </row>
    <row r="180" spans="2:16" x14ac:dyDescent="0.25">
      <c r="B180" s="22">
        <v>43702</v>
      </c>
      <c r="C180" s="10">
        <f t="shared" ca="1" si="10"/>
        <v>0</v>
      </c>
      <c r="D180" s="10">
        <f t="shared" ca="1" si="11"/>
        <v>0</v>
      </c>
      <c r="E180" s="10">
        <f t="shared" ca="1" si="11"/>
        <v>0</v>
      </c>
      <c r="F180" s="10">
        <f t="shared" ca="1" si="11"/>
        <v>0</v>
      </c>
      <c r="G180" s="10">
        <f t="shared" ca="1" si="11"/>
        <v>0</v>
      </c>
      <c r="H180" s="10">
        <f t="shared" ca="1" si="11"/>
        <v>0</v>
      </c>
      <c r="I180" s="10">
        <f t="shared" ca="1" si="11"/>
        <v>0</v>
      </c>
      <c r="J180" s="10">
        <f t="shared" ca="1" si="11"/>
        <v>0</v>
      </c>
      <c r="K180" s="11">
        <f t="shared" ca="1" si="11"/>
        <v>0</v>
      </c>
      <c r="L180" s="10">
        <f t="shared" ca="1" si="11"/>
        <v>0</v>
      </c>
      <c r="M180" s="10"/>
      <c r="P180" s="45"/>
    </row>
    <row r="181" spans="2:16" x14ac:dyDescent="0.25">
      <c r="B181" s="22">
        <v>43703</v>
      </c>
      <c r="C181" s="10">
        <f t="shared" ca="1" si="10"/>
        <v>0</v>
      </c>
      <c r="D181" s="10">
        <f t="shared" ca="1" si="11"/>
        <v>0</v>
      </c>
      <c r="E181" s="10">
        <f t="shared" ca="1" si="11"/>
        <v>0</v>
      </c>
      <c r="F181" s="10">
        <f t="shared" ca="1" si="11"/>
        <v>0</v>
      </c>
      <c r="G181" s="10">
        <f t="shared" ca="1" si="11"/>
        <v>0</v>
      </c>
      <c r="H181" s="10">
        <f t="shared" ca="1" si="11"/>
        <v>0</v>
      </c>
      <c r="I181" s="10">
        <f t="shared" ca="1" si="11"/>
        <v>0</v>
      </c>
      <c r="J181" s="10">
        <f t="shared" ca="1" si="11"/>
        <v>0</v>
      </c>
      <c r="K181" s="11">
        <f t="shared" ca="1" si="11"/>
        <v>0</v>
      </c>
      <c r="L181" s="10">
        <f t="shared" ca="1" si="11"/>
        <v>0</v>
      </c>
      <c r="M181" s="10"/>
      <c r="P181" s="45"/>
    </row>
    <row r="182" spans="2:16" x14ac:dyDescent="0.25">
      <c r="B182" s="22">
        <v>43704</v>
      </c>
      <c r="C182" s="10">
        <f t="shared" ca="1" si="10"/>
        <v>0</v>
      </c>
      <c r="D182" s="10">
        <f t="shared" ca="1" si="11"/>
        <v>0</v>
      </c>
      <c r="E182" s="10">
        <f t="shared" ca="1" si="11"/>
        <v>0</v>
      </c>
      <c r="F182" s="10">
        <f t="shared" ca="1" si="11"/>
        <v>0</v>
      </c>
      <c r="G182" s="10">
        <f t="shared" ca="1" si="11"/>
        <v>0</v>
      </c>
      <c r="H182" s="10">
        <f t="shared" ca="1" si="11"/>
        <v>0</v>
      </c>
      <c r="I182" s="10">
        <f t="shared" ca="1" si="11"/>
        <v>0</v>
      </c>
      <c r="J182" s="10">
        <f t="shared" ca="1" si="11"/>
        <v>0</v>
      </c>
      <c r="K182" s="11">
        <f t="shared" ca="1" si="11"/>
        <v>0</v>
      </c>
      <c r="L182" s="10">
        <f t="shared" ca="1" si="11"/>
        <v>0</v>
      </c>
      <c r="M182" s="10"/>
      <c r="P182" s="45"/>
    </row>
    <row r="183" spans="2:16" x14ac:dyDescent="0.25">
      <c r="B183" s="22">
        <v>43705</v>
      </c>
      <c r="C183" s="10">
        <f t="shared" ca="1" si="10"/>
        <v>0</v>
      </c>
      <c r="D183" s="10">
        <f t="shared" ca="1" si="11"/>
        <v>0</v>
      </c>
      <c r="E183" s="10">
        <f t="shared" ca="1" si="11"/>
        <v>0</v>
      </c>
      <c r="F183" s="10">
        <f t="shared" ca="1" si="11"/>
        <v>0</v>
      </c>
      <c r="G183" s="10">
        <f t="shared" ca="1" si="11"/>
        <v>0</v>
      </c>
      <c r="H183" s="10">
        <f t="shared" ca="1" si="11"/>
        <v>0</v>
      </c>
      <c r="I183" s="10">
        <f t="shared" ca="1" si="11"/>
        <v>0</v>
      </c>
      <c r="J183" s="10">
        <f t="shared" ca="1" si="11"/>
        <v>0</v>
      </c>
      <c r="K183" s="11">
        <f t="shared" ca="1" si="11"/>
        <v>0</v>
      </c>
      <c r="L183" s="10">
        <f t="shared" ca="1" si="11"/>
        <v>0</v>
      </c>
      <c r="M183" s="10"/>
      <c r="P183" s="45"/>
    </row>
    <row r="184" spans="2:16" x14ac:dyDescent="0.25">
      <c r="B184" s="22">
        <v>43706</v>
      </c>
      <c r="C184" s="10">
        <f t="shared" ca="1" si="10"/>
        <v>0</v>
      </c>
      <c r="D184" s="10">
        <f t="shared" ca="1" si="11"/>
        <v>0</v>
      </c>
      <c r="E184" s="10">
        <f t="shared" ca="1" si="11"/>
        <v>0</v>
      </c>
      <c r="F184" s="10">
        <f t="shared" ca="1" si="11"/>
        <v>0</v>
      </c>
      <c r="G184" s="10">
        <f t="shared" ca="1" si="11"/>
        <v>0</v>
      </c>
      <c r="H184" s="10">
        <f t="shared" ca="1" si="11"/>
        <v>0</v>
      </c>
      <c r="I184" s="10">
        <f t="shared" ca="1" si="11"/>
        <v>0</v>
      </c>
      <c r="J184" s="10">
        <f t="shared" ca="1" si="11"/>
        <v>0</v>
      </c>
      <c r="K184" s="11">
        <f t="shared" ref="D184:L247" ca="1" si="12">SUMPRODUCT(SUMIF(INDIRECT("'"&amp;$Q$6:$Q$16&amp;"'!B6:B100"),$B184,OFFSET(INDIRECT("'"&amp;$Q$6:$Q$16&amp;"'!A6:A100"),0,INDEX($R$6:$AA$16,0,MATCH(K$5,$R$5:$AA$5,0)))))</f>
        <v>0</v>
      </c>
      <c r="L184" s="10">
        <f t="shared" ca="1" si="12"/>
        <v>0</v>
      </c>
      <c r="M184" s="10"/>
      <c r="P184" s="45"/>
    </row>
    <row r="185" spans="2:16" x14ac:dyDescent="0.25">
      <c r="B185" s="22">
        <v>43707</v>
      </c>
      <c r="C185" s="10">
        <f t="shared" ca="1" si="10"/>
        <v>0</v>
      </c>
      <c r="D185" s="10">
        <f t="shared" ca="1" si="12"/>
        <v>0</v>
      </c>
      <c r="E185" s="10">
        <f t="shared" ca="1" si="12"/>
        <v>0</v>
      </c>
      <c r="F185" s="10">
        <f t="shared" ca="1" si="12"/>
        <v>0</v>
      </c>
      <c r="G185" s="10">
        <f t="shared" ca="1" si="12"/>
        <v>0</v>
      </c>
      <c r="H185" s="10">
        <f t="shared" ca="1" si="12"/>
        <v>0</v>
      </c>
      <c r="I185" s="10">
        <f t="shared" ca="1" si="12"/>
        <v>0</v>
      </c>
      <c r="J185" s="10">
        <f t="shared" ca="1" si="12"/>
        <v>0</v>
      </c>
      <c r="K185" s="11">
        <f t="shared" ca="1" si="12"/>
        <v>0</v>
      </c>
      <c r="L185" s="10">
        <f t="shared" ca="1" si="12"/>
        <v>0</v>
      </c>
      <c r="M185" s="10"/>
      <c r="P185" s="45"/>
    </row>
    <row r="186" spans="2:16" x14ac:dyDescent="0.25">
      <c r="B186" s="22">
        <v>43708</v>
      </c>
      <c r="C186" s="10">
        <f t="shared" ca="1" si="10"/>
        <v>0</v>
      </c>
      <c r="D186" s="10">
        <f t="shared" ca="1" si="12"/>
        <v>0</v>
      </c>
      <c r="E186" s="10">
        <f t="shared" ca="1" si="12"/>
        <v>0</v>
      </c>
      <c r="F186" s="10">
        <f t="shared" ca="1" si="12"/>
        <v>0</v>
      </c>
      <c r="G186" s="10">
        <f t="shared" ca="1" si="12"/>
        <v>0</v>
      </c>
      <c r="H186" s="10">
        <f t="shared" ca="1" si="12"/>
        <v>0</v>
      </c>
      <c r="I186" s="10">
        <f t="shared" ca="1" si="12"/>
        <v>0</v>
      </c>
      <c r="J186" s="10">
        <f t="shared" ca="1" si="12"/>
        <v>0</v>
      </c>
      <c r="K186" s="11">
        <f t="shared" ca="1" si="12"/>
        <v>0</v>
      </c>
      <c r="L186" s="10">
        <f t="shared" ca="1" si="12"/>
        <v>0</v>
      </c>
      <c r="M186" s="10"/>
      <c r="P186" s="45"/>
    </row>
    <row r="187" spans="2:16" x14ac:dyDescent="0.25">
      <c r="B187" s="22">
        <v>43709</v>
      </c>
      <c r="C187" s="10">
        <f t="shared" ca="1" si="10"/>
        <v>0</v>
      </c>
      <c r="D187" s="10">
        <f t="shared" ca="1" si="12"/>
        <v>0</v>
      </c>
      <c r="E187" s="10">
        <f t="shared" ca="1" si="12"/>
        <v>0</v>
      </c>
      <c r="F187" s="10">
        <f t="shared" ca="1" si="12"/>
        <v>0</v>
      </c>
      <c r="G187" s="10">
        <f t="shared" ca="1" si="12"/>
        <v>0</v>
      </c>
      <c r="H187" s="10">
        <f t="shared" ca="1" si="12"/>
        <v>0</v>
      </c>
      <c r="I187" s="10">
        <f t="shared" ca="1" si="12"/>
        <v>0</v>
      </c>
      <c r="J187" s="10">
        <f t="shared" ca="1" si="12"/>
        <v>0</v>
      </c>
      <c r="K187" s="11">
        <f t="shared" ca="1" si="12"/>
        <v>0</v>
      </c>
      <c r="L187" s="10">
        <f t="shared" ca="1" si="12"/>
        <v>0</v>
      </c>
      <c r="M187" s="10"/>
      <c r="P187" s="45"/>
    </row>
    <row r="188" spans="2:16" x14ac:dyDescent="0.25">
      <c r="B188" s="22">
        <v>43710</v>
      </c>
      <c r="C188" s="10">
        <f t="shared" ca="1" si="10"/>
        <v>0</v>
      </c>
      <c r="D188" s="10">
        <f t="shared" ca="1" si="12"/>
        <v>0</v>
      </c>
      <c r="E188" s="10">
        <f t="shared" ca="1" si="12"/>
        <v>0</v>
      </c>
      <c r="F188" s="10">
        <f t="shared" ca="1" si="12"/>
        <v>0</v>
      </c>
      <c r="G188" s="10">
        <f t="shared" ca="1" si="12"/>
        <v>0</v>
      </c>
      <c r="H188" s="10">
        <f t="shared" ca="1" si="12"/>
        <v>0</v>
      </c>
      <c r="I188" s="10">
        <f t="shared" ca="1" si="12"/>
        <v>0</v>
      </c>
      <c r="J188" s="10">
        <f t="shared" ca="1" si="12"/>
        <v>0</v>
      </c>
      <c r="K188" s="11">
        <f t="shared" ca="1" si="12"/>
        <v>0</v>
      </c>
      <c r="L188" s="10">
        <f t="shared" ca="1" si="12"/>
        <v>0</v>
      </c>
      <c r="M188" s="10"/>
      <c r="P188" s="45"/>
    </row>
    <row r="189" spans="2:16" x14ac:dyDescent="0.25">
      <c r="B189" s="22">
        <v>43711</v>
      </c>
      <c r="C189" s="10">
        <f t="shared" ca="1" si="10"/>
        <v>0</v>
      </c>
      <c r="D189" s="10">
        <f t="shared" ca="1" si="12"/>
        <v>0</v>
      </c>
      <c r="E189" s="10">
        <f t="shared" ca="1" si="12"/>
        <v>0</v>
      </c>
      <c r="F189" s="10">
        <f t="shared" ca="1" si="12"/>
        <v>0</v>
      </c>
      <c r="G189" s="10">
        <f t="shared" ca="1" si="12"/>
        <v>0</v>
      </c>
      <c r="H189" s="10">
        <f t="shared" ca="1" si="12"/>
        <v>0</v>
      </c>
      <c r="I189" s="10">
        <f t="shared" ca="1" si="12"/>
        <v>0</v>
      </c>
      <c r="J189" s="10">
        <f t="shared" ca="1" si="12"/>
        <v>0</v>
      </c>
      <c r="K189" s="11">
        <f t="shared" ca="1" si="12"/>
        <v>0</v>
      </c>
      <c r="L189" s="10">
        <f t="shared" ca="1" si="12"/>
        <v>0</v>
      </c>
      <c r="M189" s="10"/>
      <c r="P189" s="45"/>
    </row>
    <row r="190" spans="2:16" x14ac:dyDescent="0.25">
      <c r="B190" s="22">
        <v>43712</v>
      </c>
      <c r="C190" s="10">
        <f t="shared" ca="1" si="10"/>
        <v>0</v>
      </c>
      <c r="D190" s="10">
        <f t="shared" ca="1" si="12"/>
        <v>0</v>
      </c>
      <c r="E190" s="10">
        <f t="shared" ca="1" si="12"/>
        <v>0</v>
      </c>
      <c r="F190" s="10">
        <f t="shared" ca="1" si="12"/>
        <v>0</v>
      </c>
      <c r="G190" s="10">
        <f t="shared" ca="1" si="12"/>
        <v>0</v>
      </c>
      <c r="H190" s="10">
        <f t="shared" ca="1" si="12"/>
        <v>0</v>
      </c>
      <c r="I190" s="10">
        <f t="shared" ca="1" si="12"/>
        <v>0</v>
      </c>
      <c r="J190" s="10">
        <f t="shared" ca="1" si="12"/>
        <v>0</v>
      </c>
      <c r="K190" s="11">
        <f t="shared" ca="1" si="12"/>
        <v>0</v>
      </c>
      <c r="L190" s="10">
        <f t="shared" ca="1" si="12"/>
        <v>0</v>
      </c>
      <c r="M190" s="10"/>
      <c r="P190" s="45"/>
    </row>
    <row r="191" spans="2:16" x14ac:dyDescent="0.25">
      <c r="B191" s="22">
        <v>43713</v>
      </c>
      <c r="C191" s="10">
        <f t="shared" ca="1" si="10"/>
        <v>0</v>
      </c>
      <c r="D191" s="10">
        <f t="shared" ca="1" si="12"/>
        <v>0</v>
      </c>
      <c r="E191" s="10">
        <f t="shared" ca="1" si="12"/>
        <v>0</v>
      </c>
      <c r="F191" s="10">
        <f t="shared" ca="1" si="12"/>
        <v>0</v>
      </c>
      <c r="G191" s="10">
        <f t="shared" ca="1" si="12"/>
        <v>0</v>
      </c>
      <c r="H191" s="10">
        <f t="shared" ca="1" si="12"/>
        <v>0</v>
      </c>
      <c r="I191" s="10">
        <f t="shared" ca="1" si="12"/>
        <v>0</v>
      </c>
      <c r="J191" s="10">
        <f t="shared" ca="1" si="12"/>
        <v>0</v>
      </c>
      <c r="K191" s="11">
        <f t="shared" ca="1" si="12"/>
        <v>0</v>
      </c>
      <c r="L191" s="10">
        <f t="shared" ca="1" si="12"/>
        <v>0</v>
      </c>
      <c r="M191" s="10"/>
      <c r="P191" s="45"/>
    </row>
    <row r="192" spans="2:16" x14ac:dyDescent="0.25">
      <c r="B192" s="22">
        <v>43714</v>
      </c>
      <c r="C192" s="10">
        <f t="shared" ca="1" si="10"/>
        <v>0</v>
      </c>
      <c r="D192" s="10">
        <f t="shared" ca="1" si="12"/>
        <v>0</v>
      </c>
      <c r="E192" s="10">
        <f t="shared" ca="1" si="12"/>
        <v>0</v>
      </c>
      <c r="F192" s="10">
        <f t="shared" ca="1" si="12"/>
        <v>0</v>
      </c>
      <c r="G192" s="10">
        <f t="shared" ca="1" si="12"/>
        <v>0</v>
      </c>
      <c r="H192" s="10">
        <f t="shared" ca="1" si="12"/>
        <v>0</v>
      </c>
      <c r="I192" s="10">
        <f t="shared" ca="1" si="12"/>
        <v>0</v>
      </c>
      <c r="J192" s="10">
        <f t="shared" ca="1" si="12"/>
        <v>0</v>
      </c>
      <c r="K192" s="11">
        <f t="shared" ca="1" si="12"/>
        <v>0</v>
      </c>
      <c r="L192" s="10">
        <f t="shared" ca="1" si="12"/>
        <v>0</v>
      </c>
      <c r="M192" s="10"/>
      <c r="P192" s="45"/>
    </row>
    <row r="193" spans="2:16" x14ac:dyDescent="0.25">
      <c r="B193" s="22">
        <v>43715</v>
      </c>
      <c r="C193" s="10">
        <f t="shared" ca="1" si="10"/>
        <v>0</v>
      </c>
      <c r="D193" s="10">
        <f t="shared" ca="1" si="12"/>
        <v>0</v>
      </c>
      <c r="E193" s="10">
        <f t="shared" ca="1" si="12"/>
        <v>0</v>
      </c>
      <c r="F193" s="10">
        <f t="shared" ca="1" si="12"/>
        <v>0</v>
      </c>
      <c r="G193" s="10">
        <f t="shared" ca="1" si="12"/>
        <v>0</v>
      </c>
      <c r="H193" s="10">
        <f t="shared" ca="1" si="12"/>
        <v>0</v>
      </c>
      <c r="I193" s="10">
        <f t="shared" ca="1" si="12"/>
        <v>0</v>
      </c>
      <c r="J193" s="10">
        <f t="shared" ca="1" si="12"/>
        <v>0</v>
      </c>
      <c r="K193" s="11">
        <f t="shared" ca="1" si="12"/>
        <v>0</v>
      </c>
      <c r="L193" s="10">
        <f t="shared" ca="1" si="12"/>
        <v>0</v>
      </c>
      <c r="M193" s="10"/>
      <c r="P193" s="45"/>
    </row>
    <row r="194" spans="2:16" x14ac:dyDescent="0.25">
      <c r="B194" s="22">
        <v>43716</v>
      </c>
      <c r="C194" s="10">
        <f t="shared" ca="1" si="10"/>
        <v>0</v>
      </c>
      <c r="D194" s="10">
        <f t="shared" ca="1" si="12"/>
        <v>0</v>
      </c>
      <c r="E194" s="10">
        <f t="shared" ca="1" si="12"/>
        <v>0</v>
      </c>
      <c r="F194" s="10">
        <f t="shared" ca="1" si="12"/>
        <v>0</v>
      </c>
      <c r="G194" s="10">
        <f t="shared" ca="1" si="12"/>
        <v>0</v>
      </c>
      <c r="H194" s="10">
        <f t="shared" ca="1" si="12"/>
        <v>0</v>
      </c>
      <c r="I194" s="10">
        <f t="shared" ca="1" si="12"/>
        <v>0</v>
      </c>
      <c r="J194" s="10">
        <f t="shared" ca="1" si="12"/>
        <v>0</v>
      </c>
      <c r="K194" s="11">
        <f t="shared" ca="1" si="12"/>
        <v>0</v>
      </c>
      <c r="L194" s="10">
        <f t="shared" ca="1" si="12"/>
        <v>0</v>
      </c>
      <c r="M194" s="10"/>
      <c r="P194" s="45"/>
    </row>
    <row r="195" spans="2:16" x14ac:dyDescent="0.25">
      <c r="B195" s="22">
        <v>43717</v>
      </c>
      <c r="C195" s="10">
        <f t="shared" ca="1" si="10"/>
        <v>0</v>
      </c>
      <c r="D195" s="10">
        <f t="shared" ca="1" si="12"/>
        <v>0</v>
      </c>
      <c r="E195" s="10">
        <f t="shared" ca="1" si="12"/>
        <v>0</v>
      </c>
      <c r="F195" s="10">
        <f t="shared" ca="1" si="12"/>
        <v>0</v>
      </c>
      <c r="G195" s="10">
        <f t="shared" ca="1" si="12"/>
        <v>0</v>
      </c>
      <c r="H195" s="10">
        <f t="shared" ca="1" si="12"/>
        <v>0</v>
      </c>
      <c r="I195" s="10">
        <f t="shared" ca="1" si="12"/>
        <v>0</v>
      </c>
      <c r="J195" s="10">
        <f t="shared" ca="1" si="12"/>
        <v>0</v>
      </c>
      <c r="K195" s="11">
        <f t="shared" ca="1" si="12"/>
        <v>0</v>
      </c>
      <c r="L195" s="10">
        <f t="shared" ca="1" si="12"/>
        <v>0</v>
      </c>
      <c r="M195" s="10"/>
      <c r="P195" s="45"/>
    </row>
    <row r="196" spans="2:16" x14ac:dyDescent="0.25">
      <c r="B196" s="22">
        <v>43718</v>
      </c>
      <c r="C196" s="10">
        <f t="shared" ca="1" si="10"/>
        <v>0</v>
      </c>
      <c r="D196" s="10">
        <f t="shared" ca="1" si="12"/>
        <v>0</v>
      </c>
      <c r="E196" s="10">
        <f t="shared" ca="1" si="12"/>
        <v>0</v>
      </c>
      <c r="F196" s="10">
        <f t="shared" ca="1" si="12"/>
        <v>0</v>
      </c>
      <c r="G196" s="10">
        <f t="shared" ca="1" si="12"/>
        <v>0</v>
      </c>
      <c r="H196" s="10">
        <f t="shared" ca="1" si="12"/>
        <v>0</v>
      </c>
      <c r="I196" s="10">
        <f t="shared" ca="1" si="12"/>
        <v>0</v>
      </c>
      <c r="J196" s="10">
        <f t="shared" ca="1" si="12"/>
        <v>0</v>
      </c>
      <c r="K196" s="11">
        <f t="shared" ca="1" si="12"/>
        <v>0</v>
      </c>
      <c r="L196" s="10">
        <f t="shared" ca="1" si="12"/>
        <v>0</v>
      </c>
      <c r="M196" s="10"/>
      <c r="P196" s="45"/>
    </row>
    <row r="197" spans="2:16" x14ac:dyDescent="0.25">
      <c r="B197" s="22">
        <v>43719</v>
      </c>
      <c r="C197" s="10">
        <f t="shared" ca="1" si="10"/>
        <v>0</v>
      </c>
      <c r="D197" s="10">
        <f t="shared" ca="1" si="12"/>
        <v>0</v>
      </c>
      <c r="E197" s="10">
        <f t="shared" ca="1" si="12"/>
        <v>0</v>
      </c>
      <c r="F197" s="10">
        <f t="shared" ca="1" si="12"/>
        <v>0</v>
      </c>
      <c r="G197" s="10">
        <f t="shared" ca="1" si="12"/>
        <v>0</v>
      </c>
      <c r="H197" s="10">
        <f t="shared" ca="1" si="12"/>
        <v>0</v>
      </c>
      <c r="I197" s="10">
        <f t="shared" ca="1" si="12"/>
        <v>0</v>
      </c>
      <c r="J197" s="10">
        <f t="shared" ca="1" si="12"/>
        <v>0</v>
      </c>
      <c r="K197" s="11">
        <f t="shared" ca="1" si="12"/>
        <v>0</v>
      </c>
      <c r="L197" s="10">
        <f t="shared" ca="1" si="12"/>
        <v>0</v>
      </c>
      <c r="M197" s="10"/>
      <c r="P197" s="45"/>
    </row>
    <row r="198" spans="2:16" x14ac:dyDescent="0.25">
      <c r="B198" s="22">
        <v>43720</v>
      </c>
      <c r="C198" s="10">
        <f t="shared" ca="1" si="10"/>
        <v>0</v>
      </c>
      <c r="D198" s="10">
        <f t="shared" ca="1" si="12"/>
        <v>0</v>
      </c>
      <c r="E198" s="10">
        <f t="shared" ca="1" si="12"/>
        <v>0</v>
      </c>
      <c r="F198" s="10">
        <f t="shared" ca="1" si="12"/>
        <v>0</v>
      </c>
      <c r="G198" s="10">
        <f t="shared" ca="1" si="12"/>
        <v>0</v>
      </c>
      <c r="H198" s="10">
        <f t="shared" ca="1" si="12"/>
        <v>0</v>
      </c>
      <c r="I198" s="10">
        <f t="shared" ca="1" si="12"/>
        <v>0</v>
      </c>
      <c r="J198" s="10">
        <f t="shared" ca="1" si="12"/>
        <v>0</v>
      </c>
      <c r="K198" s="11">
        <f t="shared" ca="1" si="12"/>
        <v>0</v>
      </c>
      <c r="L198" s="10">
        <f t="shared" ca="1" si="12"/>
        <v>0</v>
      </c>
      <c r="M198" s="10"/>
      <c r="P198" s="45"/>
    </row>
    <row r="199" spans="2:16" x14ac:dyDescent="0.25">
      <c r="B199" s="22">
        <v>43721</v>
      </c>
      <c r="C199" s="10">
        <f t="shared" ca="1" si="10"/>
        <v>0</v>
      </c>
      <c r="D199" s="10">
        <f t="shared" ca="1" si="12"/>
        <v>0</v>
      </c>
      <c r="E199" s="10">
        <f t="shared" ca="1" si="12"/>
        <v>0</v>
      </c>
      <c r="F199" s="10">
        <f t="shared" ca="1" si="12"/>
        <v>0</v>
      </c>
      <c r="G199" s="10">
        <f t="shared" ca="1" si="12"/>
        <v>0</v>
      </c>
      <c r="H199" s="10">
        <f t="shared" ca="1" si="12"/>
        <v>0</v>
      </c>
      <c r="I199" s="10">
        <f t="shared" ca="1" si="12"/>
        <v>0</v>
      </c>
      <c r="J199" s="10">
        <f t="shared" ca="1" si="12"/>
        <v>0</v>
      </c>
      <c r="K199" s="11">
        <f t="shared" ca="1" si="12"/>
        <v>0</v>
      </c>
      <c r="L199" s="10">
        <f t="shared" ca="1" si="12"/>
        <v>0</v>
      </c>
      <c r="M199" s="10"/>
      <c r="P199" s="45"/>
    </row>
    <row r="200" spans="2:16" x14ac:dyDescent="0.25">
      <c r="B200" s="22">
        <v>43722</v>
      </c>
      <c r="C200" s="10">
        <f t="shared" ref="C200:C263" ca="1" si="13">SUMPRODUCT(SUMIF(INDIRECT("'"&amp;$Q$6:$Q$16&amp;"'!B6:B100"),$B200,OFFSET(INDIRECT("'"&amp;$Q$6:$Q$16&amp;"'!A6:A100"),0,INDEX($R$6:$AA$16,0,MATCH(C$5,$R$5:$AA$5,0)))))</f>
        <v>0</v>
      </c>
      <c r="D200" s="10">
        <f t="shared" ca="1" si="12"/>
        <v>0</v>
      </c>
      <c r="E200" s="10">
        <f t="shared" ca="1" si="12"/>
        <v>0</v>
      </c>
      <c r="F200" s="10">
        <f t="shared" ca="1" si="12"/>
        <v>0</v>
      </c>
      <c r="G200" s="10">
        <f t="shared" ca="1" si="12"/>
        <v>0</v>
      </c>
      <c r="H200" s="10">
        <f t="shared" ca="1" si="12"/>
        <v>0</v>
      </c>
      <c r="I200" s="10">
        <f t="shared" ca="1" si="12"/>
        <v>0</v>
      </c>
      <c r="J200" s="10">
        <f t="shared" ca="1" si="12"/>
        <v>0</v>
      </c>
      <c r="K200" s="11">
        <f t="shared" ca="1" si="12"/>
        <v>0</v>
      </c>
      <c r="L200" s="10">
        <f t="shared" ca="1" si="12"/>
        <v>0</v>
      </c>
      <c r="M200" s="10"/>
      <c r="P200" s="45"/>
    </row>
    <row r="201" spans="2:16" x14ac:dyDescent="0.25">
      <c r="B201" s="22">
        <v>43723</v>
      </c>
      <c r="C201" s="10">
        <f t="shared" ca="1" si="13"/>
        <v>0</v>
      </c>
      <c r="D201" s="10">
        <f t="shared" ca="1" si="12"/>
        <v>0</v>
      </c>
      <c r="E201" s="10">
        <f t="shared" ca="1" si="12"/>
        <v>0</v>
      </c>
      <c r="F201" s="10">
        <f t="shared" ca="1" si="12"/>
        <v>0</v>
      </c>
      <c r="G201" s="10">
        <f t="shared" ca="1" si="12"/>
        <v>0</v>
      </c>
      <c r="H201" s="10">
        <f t="shared" ca="1" si="12"/>
        <v>0</v>
      </c>
      <c r="I201" s="10">
        <f t="shared" ca="1" si="12"/>
        <v>0</v>
      </c>
      <c r="J201" s="10">
        <f t="shared" ca="1" si="12"/>
        <v>0</v>
      </c>
      <c r="K201" s="11">
        <f t="shared" ca="1" si="12"/>
        <v>0</v>
      </c>
      <c r="L201" s="10">
        <f t="shared" ca="1" si="12"/>
        <v>0</v>
      </c>
      <c r="M201" s="10"/>
      <c r="P201" s="45"/>
    </row>
    <row r="202" spans="2:16" x14ac:dyDescent="0.25">
      <c r="B202" s="22">
        <v>43724</v>
      </c>
      <c r="C202" s="10">
        <f t="shared" ca="1" si="13"/>
        <v>0</v>
      </c>
      <c r="D202" s="10">
        <f t="shared" ca="1" si="12"/>
        <v>0</v>
      </c>
      <c r="E202" s="10">
        <f t="shared" ca="1" si="12"/>
        <v>0</v>
      </c>
      <c r="F202" s="10">
        <f t="shared" ca="1" si="12"/>
        <v>0</v>
      </c>
      <c r="G202" s="10">
        <f t="shared" ca="1" si="12"/>
        <v>0</v>
      </c>
      <c r="H202" s="10">
        <f t="shared" ca="1" si="12"/>
        <v>0</v>
      </c>
      <c r="I202" s="10">
        <f t="shared" ca="1" si="12"/>
        <v>0</v>
      </c>
      <c r="J202" s="10">
        <f t="shared" ca="1" si="12"/>
        <v>0</v>
      </c>
      <c r="K202" s="11">
        <f t="shared" ca="1" si="12"/>
        <v>0</v>
      </c>
      <c r="L202" s="10">
        <f t="shared" ca="1" si="12"/>
        <v>0</v>
      </c>
      <c r="M202" s="10"/>
      <c r="P202" s="45"/>
    </row>
    <row r="203" spans="2:16" x14ac:dyDescent="0.25">
      <c r="B203" s="22">
        <v>43725</v>
      </c>
      <c r="C203" s="10">
        <f t="shared" ca="1" si="13"/>
        <v>0</v>
      </c>
      <c r="D203" s="10">
        <f t="shared" ca="1" si="12"/>
        <v>0</v>
      </c>
      <c r="E203" s="10">
        <f t="shared" ca="1" si="12"/>
        <v>0</v>
      </c>
      <c r="F203" s="10">
        <f t="shared" ca="1" si="12"/>
        <v>0</v>
      </c>
      <c r="G203" s="10">
        <f t="shared" ca="1" si="12"/>
        <v>0</v>
      </c>
      <c r="H203" s="10">
        <f t="shared" ca="1" si="12"/>
        <v>0</v>
      </c>
      <c r="I203" s="10">
        <f t="shared" ca="1" si="12"/>
        <v>0</v>
      </c>
      <c r="J203" s="10">
        <f t="shared" ca="1" si="12"/>
        <v>0</v>
      </c>
      <c r="K203" s="11">
        <f t="shared" ca="1" si="12"/>
        <v>0</v>
      </c>
      <c r="L203" s="10">
        <f t="shared" ca="1" si="12"/>
        <v>0</v>
      </c>
      <c r="M203" s="10"/>
      <c r="P203" s="45"/>
    </row>
    <row r="204" spans="2:16" x14ac:dyDescent="0.25">
      <c r="B204" s="22">
        <v>43726</v>
      </c>
      <c r="C204" s="10">
        <f t="shared" ca="1" si="13"/>
        <v>0</v>
      </c>
      <c r="D204" s="10">
        <f t="shared" ca="1" si="12"/>
        <v>0</v>
      </c>
      <c r="E204" s="10">
        <f t="shared" ca="1" si="12"/>
        <v>0</v>
      </c>
      <c r="F204" s="10">
        <f t="shared" ca="1" si="12"/>
        <v>0</v>
      </c>
      <c r="G204" s="10">
        <f t="shared" ca="1" si="12"/>
        <v>0</v>
      </c>
      <c r="H204" s="10">
        <f t="shared" ca="1" si="12"/>
        <v>0</v>
      </c>
      <c r="I204" s="10">
        <f t="shared" ca="1" si="12"/>
        <v>0</v>
      </c>
      <c r="J204" s="10">
        <f t="shared" ca="1" si="12"/>
        <v>0</v>
      </c>
      <c r="K204" s="11">
        <f t="shared" ca="1" si="12"/>
        <v>0</v>
      </c>
      <c r="L204" s="10">
        <f t="shared" ca="1" si="12"/>
        <v>0</v>
      </c>
      <c r="M204" s="10"/>
      <c r="P204" s="45"/>
    </row>
    <row r="205" spans="2:16" x14ac:dyDescent="0.25">
      <c r="B205" s="22">
        <v>43727</v>
      </c>
      <c r="C205" s="10">
        <f t="shared" ca="1" si="13"/>
        <v>0</v>
      </c>
      <c r="D205" s="10">
        <f t="shared" ca="1" si="12"/>
        <v>0</v>
      </c>
      <c r="E205" s="10">
        <f t="shared" ca="1" si="12"/>
        <v>0</v>
      </c>
      <c r="F205" s="10">
        <f t="shared" ca="1" si="12"/>
        <v>0</v>
      </c>
      <c r="G205" s="10">
        <f t="shared" ca="1" si="12"/>
        <v>0</v>
      </c>
      <c r="H205" s="10">
        <f t="shared" ca="1" si="12"/>
        <v>0</v>
      </c>
      <c r="I205" s="10">
        <f t="shared" ca="1" si="12"/>
        <v>0</v>
      </c>
      <c r="J205" s="10">
        <f t="shared" ca="1" si="12"/>
        <v>0</v>
      </c>
      <c r="K205" s="11">
        <f t="shared" ca="1" si="12"/>
        <v>0</v>
      </c>
      <c r="L205" s="10">
        <f t="shared" ca="1" si="12"/>
        <v>0</v>
      </c>
      <c r="M205" s="10"/>
      <c r="P205" s="45"/>
    </row>
    <row r="206" spans="2:16" x14ac:dyDescent="0.25">
      <c r="B206" s="22">
        <v>43728</v>
      </c>
      <c r="C206" s="10">
        <f t="shared" ca="1" si="13"/>
        <v>0</v>
      </c>
      <c r="D206" s="10">
        <f t="shared" ca="1" si="12"/>
        <v>0</v>
      </c>
      <c r="E206" s="10">
        <f t="shared" ca="1" si="12"/>
        <v>0</v>
      </c>
      <c r="F206" s="10">
        <f t="shared" ca="1" si="12"/>
        <v>0</v>
      </c>
      <c r="G206" s="10">
        <f t="shared" ca="1" si="12"/>
        <v>0</v>
      </c>
      <c r="H206" s="10">
        <f t="shared" ca="1" si="12"/>
        <v>0</v>
      </c>
      <c r="I206" s="10">
        <f t="shared" ca="1" si="12"/>
        <v>0</v>
      </c>
      <c r="J206" s="10">
        <f t="shared" ca="1" si="12"/>
        <v>0</v>
      </c>
      <c r="K206" s="11">
        <f t="shared" ca="1" si="12"/>
        <v>0</v>
      </c>
      <c r="L206" s="10">
        <f t="shared" ca="1" si="12"/>
        <v>0</v>
      </c>
      <c r="M206" s="10"/>
      <c r="P206" s="45"/>
    </row>
    <row r="207" spans="2:16" x14ac:dyDescent="0.25">
      <c r="B207" s="22">
        <v>43729</v>
      </c>
      <c r="C207" s="10">
        <f t="shared" ca="1" si="13"/>
        <v>0</v>
      </c>
      <c r="D207" s="10">
        <f t="shared" ca="1" si="12"/>
        <v>0</v>
      </c>
      <c r="E207" s="10">
        <f t="shared" ca="1" si="12"/>
        <v>0</v>
      </c>
      <c r="F207" s="10">
        <f t="shared" ca="1" si="12"/>
        <v>0</v>
      </c>
      <c r="G207" s="10">
        <f t="shared" ca="1" si="12"/>
        <v>0</v>
      </c>
      <c r="H207" s="10">
        <f t="shared" ca="1" si="12"/>
        <v>0</v>
      </c>
      <c r="I207" s="10">
        <f t="shared" ca="1" si="12"/>
        <v>0</v>
      </c>
      <c r="J207" s="10">
        <f t="shared" ca="1" si="12"/>
        <v>0</v>
      </c>
      <c r="K207" s="11">
        <f t="shared" ca="1" si="12"/>
        <v>0</v>
      </c>
      <c r="L207" s="10">
        <f t="shared" ca="1" si="12"/>
        <v>0</v>
      </c>
      <c r="M207" s="10"/>
      <c r="P207" s="45"/>
    </row>
    <row r="208" spans="2:16" x14ac:dyDescent="0.25">
      <c r="B208" s="22">
        <v>43730</v>
      </c>
      <c r="C208" s="10">
        <f t="shared" ca="1" si="13"/>
        <v>0</v>
      </c>
      <c r="D208" s="10">
        <f t="shared" ca="1" si="12"/>
        <v>0</v>
      </c>
      <c r="E208" s="10">
        <f t="shared" ca="1" si="12"/>
        <v>0</v>
      </c>
      <c r="F208" s="10">
        <f t="shared" ca="1" si="12"/>
        <v>0</v>
      </c>
      <c r="G208" s="10">
        <f t="shared" ca="1" si="12"/>
        <v>0</v>
      </c>
      <c r="H208" s="10">
        <f t="shared" ca="1" si="12"/>
        <v>0</v>
      </c>
      <c r="I208" s="10">
        <f t="shared" ca="1" si="12"/>
        <v>0</v>
      </c>
      <c r="J208" s="10">
        <f t="shared" ca="1" si="12"/>
        <v>0</v>
      </c>
      <c r="K208" s="11">
        <f t="shared" ca="1" si="12"/>
        <v>0</v>
      </c>
      <c r="L208" s="10">
        <f t="shared" ca="1" si="12"/>
        <v>0</v>
      </c>
      <c r="M208" s="10"/>
      <c r="P208" s="45"/>
    </row>
    <row r="209" spans="2:16" x14ac:dyDescent="0.25">
      <c r="B209" s="22">
        <v>43731</v>
      </c>
      <c r="C209" s="10">
        <f t="shared" ca="1" si="13"/>
        <v>0</v>
      </c>
      <c r="D209" s="10">
        <f t="shared" ca="1" si="12"/>
        <v>0</v>
      </c>
      <c r="E209" s="10">
        <f t="shared" ca="1" si="12"/>
        <v>0</v>
      </c>
      <c r="F209" s="10">
        <f t="shared" ca="1" si="12"/>
        <v>0</v>
      </c>
      <c r="G209" s="10">
        <f t="shared" ca="1" si="12"/>
        <v>0</v>
      </c>
      <c r="H209" s="10">
        <f t="shared" ca="1" si="12"/>
        <v>0</v>
      </c>
      <c r="I209" s="10">
        <f t="shared" ca="1" si="12"/>
        <v>0</v>
      </c>
      <c r="J209" s="10">
        <f t="shared" ca="1" si="12"/>
        <v>0</v>
      </c>
      <c r="K209" s="11">
        <f t="shared" ca="1" si="12"/>
        <v>0</v>
      </c>
      <c r="L209" s="10">
        <f t="shared" ca="1" si="12"/>
        <v>0</v>
      </c>
      <c r="M209" s="10"/>
      <c r="P209" s="45"/>
    </row>
    <row r="210" spans="2:16" x14ac:dyDescent="0.25">
      <c r="B210" s="22">
        <v>43732</v>
      </c>
      <c r="C210" s="10">
        <f t="shared" ca="1" si="13"/>
        <v>0</v>
      </c>
      <c r="D210" s="10">
        <f t="shared" ca="1" si="12"/>
        <v>0</v>
      </c>
      <c r="E210" s="10">
        <f t="shared" ca="1" si="12"/>
        <v>0</v>
      </c>
      <c r="F210" s="10">
        <f t="shared" ca="1" si="12"/>
        <v>0</v>
      </c>
      <c r="G210" s="10">
        <f t="shared" ca="1" si="12"/>
        <v>0</v>
      </c>
      <c r="H210" s="10">
        <f t="shared" ca="1" si="12"/>
        <v>0</v>
      </c>
      <c r="I210" s="10">
        <f t="shared" ca="1" si="12"/>
        <v>0</v>
      </c>
      <c r="J210" s="10">
        <f t="shared" ca="1" si="12"/>
        <v>0</v>
      </c>
      <c r="K210" s="11">
        <f t="shared" ca="1" si="12"/>
        <v>0</v>
      </c>
      <c r="L210" s="10">
        <f t="shared" ca="1" si="12"/>
        <v>0</v>
      </c>
      <c r="M210" s="10"/>
      <c r="P210" s="45"/>
    </row>
    <row r="211" spans="2:16" x14ac:dyDescent="0.25">
      <c r="B211" s="22">
        <v>43733</v>
      </c>
      <c r="C211" s="10">
        <f t="shared" ca="1" si="13"/>
        <v>0</v>
      </c>
      <c r="D211" s="10">
        <f t="shared" ca="1" si="12"/>
        <v>0</v>
      </c>
      <c r="E211" s="10">
        <f t="shared" ca="1" si="12"/>
        <v>0</v>
      </c>
      <c r="F211" s="10">
        <f t="shared" ca="1" si="12"/>
        <v>0</v>
      </c>
      <c r="G211" s="10">
        <f t="shared" ca="1" si="12"/>
        <v>0</v>
      </c>
      <c r="H211" s="10">
        <f t="shared" ca="1" si="12"/>
        <v>0</v>
      </c>
      <c r="I211" s="10">
        <f t="shared" ca="1" si="12"/>
        <v>0</v>
      </c>
      <c r="J211" s="10">
        <f t="shared" ca="1" si="12"/>
        <v>0</v>
      </c>
      <c r="K211" s="11">
        <f t="shared" ca="1" si="12"/>
        <v>0</v>
      </c>
      <c r="L211" s="10">
        <f t="shared" ca="1" si="12"/>
        <v>0</v>
      </c>
      <c r="M211" s="10"/>
      <c r="P211" s="45"/>
    </row>
    <row r="212" spans="2:16" x14ac:dyDescent="0.25">
      <c r="B212" s="22">
        <v>43734</v>
      </c>
      <c r="C212" s="10">
        <f t="shared" ca="1" si="13"/>
        <v>0</v>
      </c>
      <c r="D212" s="10">
        <f t="shared" ca="1" si="12"/>
        <v>0</v>
      </c>
      <c r="E212" s="10">
        <f t="shared" ca="1" si="12"/>
        <v>0</v>
      </c>
      <c r="F212" s="10">
        <f t="shared" ca="1" si="12"/>
        <v>0</v>
      </c>
      <c r="G212" s="10">
        <f t="shared" ca="1" si="12"/>
        <v>0</v>
      </c>
      <c r="H212" s="10">
        <f t="shared" ca="1" si="12"/>
        <v>0</v>
      </c>
      <c r="I212" s="10">
        <f t="shared" ca="1" si="12"/>
        <v>0</v>
      </c>
      <c r="J212" s="10">
        <f t="shared" ca="1" si="12"/>
        <v>0</v>
      </c>
      <c r="K212" s="11">
        <f t="shared" ca="1" si="12"/>
        <v>0</v>
      </c>
      <c r="L212" s="10">
        <f t="shared" ca="1" si="12"/>
        <v>0</v>
      </c>
      <c r="M212" s="10"/>
      <c r="P212" s="45"/>
    </row>
    <row r="213" spans="2:16" x14ac:dyDescent="0.25">
      <c r="B213" s="22">
        <v>43735</v>
      </c>
      <c r="C213" s="10">
        <f t="shared" ca="1" si="13"/>
        <v>0</v>
      </c>
      <c r="D213" s="10">
        <f t="shared" ca="1" si="12"/>
        <v>0</v>
      </c>
      <c r="E213" s="10">
        <f t="shared" ref="D213:L276" ca="1" si="14">SUMPRODUCT(SUMIF(INDIRECT("'"&amp;$Q$6:$Q$16&amp;"'!B6:B100"),$B213,OFFSET(INDIRECT("'"&amp;$Q$6:$Q$16&amp;"'!A6:A100"),0,INDEX($R$6:$AA$16,0,MATCH(E$5,$R$5:$AA$5,0)))))</f>
        <v>0</v>
      </c>
      <c r="F213" s="10">
        <f t="shared" ca="1" si="14"/>
        <v>0</v>
      </c>
      <c r="G213" s="10">
        <f t="shared" ca="1" si="14"/>
        <v>0</v>
      </c>
      <c r="H213" s="10">
        <f t="shared" ca="1" si="14"/>
        <v>0</v>
      </c>
      <c r="I213" s="10">
        <f t="shared" ca="1" si="14"/>
        <v>0</v>
      </c>
      <c r="J213" s="10">
        <f t="shared" ca="1" si="14"/>
        <v>0</v>
      </c>
      <c r="K213" s="11">
        <f t="shared" ca="1" si="14"/>
        <v>0</v>
      </c>
      <c r="L213" s="10">
        <f t="shared" ca="1" si="14"/>
        <v>0</v>
      </c>
      <c r="M213" s="10"/>
      <c r="P213" s="45"/>
    </row>
    <row r="214" spans="2:16" x14ac:dyDescent="0.25">
      <c r="B214" s="22">
        <v>43736</v>
      </c>
      <c r="C214" s="10">
        <f t="shared" ca="1" si="13"/>
        <v>0</v>
      </c>
      <c r="D214" s="10">
        <f t="shared" ca="1" si="14"/>
        <v>0</v>
      </c>
      <c r="E214" s="10">
        <f t="shared" ca="1" si="14"/>
        <v>0</v>
      </c>
      <c r="F214" s="10">
        <f t="shared" ca="1" si="14"/>
        <v>0</v>
      </c>
      <c r="G214" s="10">
        <f t="shared" ca="1" si="14"/>
        <v>0</v>
      </c>
      <c r="H214" s="10">
        <f t="shared" ca="1" si="14"/>
        <v>0</v>
      </c>
      <c r="I214" s="10">
        <f t="shared" ca="1" si="14"/>
        <v>0</v>
      </c>
      <c r="J214" s="10">
        <f t="shared" ca="1" si="14"/>
        <v>0</v>
      </c>
      <c r="K214" s="11">
        <f t="shared" ca="1" si="14"/>
        <v>0</v>
      </c>
      <c r="L214" s="10">
        <f t="shared" ca="1" si="14"/>
        <v>0</v>
      </c>
      <c r="M214" s="10"/>
      <c r="P214" s="45"/>
    </row>
    <row r="215" spans="2:16" x14ac:dyDescent="0.25">
      <c r="B215" s="22">
        <v>43737</v>
      </c>
      <c r="C215" s="10">
        <f t="shared" ca="1" si="13"/>
        <v>0</v>
      </c>
      <c r="D215" s="10">
        <f t="shared" ca="1" si="14"/>
        <v>0</v>
      </c>
      <c r="E215" s="10">
        <f t="shared" ca="1" si="14"/>
        <v>0</v>
      </c>
      <c r="F215" s="10">
        <f t="shared" ca="1" si="14"/>
        <v>0</v>
      </c>
      <c r="G215" s="10">
        <f t="shared" ca="1" si="14"/>
        <v>0</v>
      </c>
      <c r="H215" s="10">
        <f t="shared" ca="1" si="14"/>
        <v>0</v>
      </c>
      <c r="I215" s="10">
        <f t="shared" ca="1" si="14"/>
        <v>0</v>
      </c>
      <c r="J215" s="10">
        <f t="shared" ca="1" si="14"/>
        <v>0</v>
      </c>
      <c r="K215" s="11">
        <f t="shared" ca="1" si="14"/>
        <v>0</v>
      </c>
      <c r="L215" s="10">
        <f t="shared" ca="1" si="14"/>
        <v>0</v>
      </c>
      <c r="M215" s="10"/>
      <c r="P215" s="45"/>
    </row>
    <row r="216" spans="2:16" x14ac:dyDescent="0.25">
      <c r="B216" s="22">
        <v>43738</v>
      </c>
      <c r="C216" s="10">
        <f t="shared" ca="1" si="13"/>
        <v>0</v>
      </c>
      <c r="D216" s="10">
        <f t="shared" ca="1" si="14"/>
        <v>0</v>
      </c>
      <c r="E216" s="10">
        <f t="shared" ca="1" si="14"/>
        <v>0</v>
      </c>
      <c r="F216" s="10">
        <f t="shared" ca="1" si="14"/>
        <v>0</v>
      </c>
      <c r="G216" s="10">
        <f t="shared" ca="1" si="14"/>
        <v>0</v>
      </c>
      <c r="H216" s="10">
        <f t="shared" ca="1" si="14"/>
        <v>0</v>
      </c>
      <c r="I216" s="10">
        <f t="shared" ca="1" si="14"/>
        <v>0</v>
      </c>
      <c r="J216" s="10">
        <f t="shared" ca="1" si="14"/>
        <v>0</v>
      </c>
      <c r="K216" s="11">
        <f t="shared" ca="1" si="14"/>
        <v>0</v>
      </c>
      <c r="L216" s="10">
        <f t="shared" ca="1" si="14"/>
        <v>0</v>
      </c>
      <c r="M216" s="10"/>
      <c r="P216" s="45"/>
    </row>
    <row r="217" spans="2:16" x14ac:dyDescent="0.25">
      <c r="B217" s="22">
        <v>43739</v>
      </c>
      <c r="C217" s="10">
        <f t="shared" ca="1" si="13"/>
        <v>0</v>
      </c>
      <c r="D217" s="10">
        <f t="shared" ca="1" si="14"/>
        <v>0</v>
      </c>
      <c r="E217" s="10">
        <f t="shared" ca="1" si="14"/>
        <v>0</v>
      </c>
      <c r="F217" s="10">
        <f t="shared" ca="1" si="14"/>
        <v>0</v>
      </c>
      <c r="G217" s="10">
        <f t="shared" ca="1" si="14"/>
        <v>0</v>
      </c>
      <c r="H217" s="10">
        <f t="shared" ca="1" si="14"/>
        <v>0</v>
      </c>
      <c r="I217" s="10">
        <f t="shared" ca="1" si="14"/>
        <v>0</v>
      </c>
      <c r="J217" s="10">
        <f t="shared" ca="1" si="14"/>
        <v>0</v>
      </c>
      <c r="K217" s="11">
        <f t="shared" ca="1" si="14"/>
        <v>0</v>
      </c>
      <c r="L217" s="10">
        <f t="shared" ca="1" si="14"/>
        <v>0</v>
      </c>
      <c r="M217" s="10"/>
      <c r="P217" s="45"/>
    </row>
    <row r="218" spans="2:16" x14ac:dyDescent="0.25">
      <c r="B218" s="22">
        <v>43740</v>
      </c>
      <c r="C218" s="10">
        <f t="shared" ca="1" si="13"/>
        <v>0</v>
      </c>
      <c r="D218" s="10">
        <f t="shared" ca="1" si="14"/>
        <v>0</v>
      </c>
      <c r="E218" s="10">
        <f t="shared" ca="1" si="14"/>
        <v>0</v>
      </c>
      <c r="F218" s="10">
        <f t="shared" ca="1" si="14"/>
        <v>0</v>
      </c>
      <c r="G218" s="10">
        <f t="shared" ca="1" si="14"/>
        <v>0</v>
      </c>
      <c r="H218" s="10">
        <f t="shared" ca="1" si="14"/>
        <v>0</v>
      </c>
      <c r="I218" s="10">
        <f t="shared" ca="1" si="14"/>
        <v>0</v>
      </c>
      <c r="J218" s="10">
        <f t="shared" ca="1" si="14"/>
        <v>0</v>
      </c>
      <c r="K218" s="11">
        <f t="shared" ca="1" si="14"/>
        <v>0</v>
      </c>
      <c r="L218" s="10">
        <f t="shared" ca="1" si="14"/>
        <v>0</v>
      </c>
      <c r="M218" s="10"/>
      <c r="P218" s="45"/>
    </row>
    <row r="219" spans="2:16" x14ac:dyDescent="0.25">
      <c r="B219" s="22">
        <v>43741</v>
      </c>
      <c r="C219" s="10">
        <f t="shared" ca="1" si="13"/>
        <v>0</v>
      </c>
      <c r="D219" s="10">
        <f t="shared" ca="1" si="14"/>
        <v>0</v>
      </c>
      <c r="E219" s="10">
        <f t="shared" ca="1" si="14"/>
        <v>0</v>
      </c>
      <c r="F219" s="10">
        <f t="shared" ca="1" si="14"/>
        <v>0</v>
      </c>
      <c r="G219" s="10">
        <f t="shared" ca="1" si="14"/>
        <v>0</v>
      </c>
      <c r="H219" s="10">
        <f t="shared" ca="1" si="14"/>
        <v>0</v>
      </c>
      <c r="I219" s="10">
        <f t="shared" ca="1" si="14"/>
        <v>0</v>
      </c>
      <c r="J219" s="10">
        <f t="shared" ca="1" si="14"/>
        <v>0</v>
      </c>
      <c r="K219" s="11">
        <f t="shared" ca="1" si="14"/>
        <v>0</v>
      </c>
      <c r="L219" s="10">
        <f t="shared" ca="1" si="14"/>
        <v>0</v>
      </c>
      <c r="M219" s="10"/>
      <c r="P219" s="45"/>
    </row>
    <row r="220" spans="2:16" x14ac:dyDescent="0.25">
      <c r="B220" s="22">
        <v>43742</v>
      </c>
      <c r="C220" s="10">
        <f t="shared" ca="1" si="13"/>
        <v>0</v>
      </c>
      <c r="D220" s="10">
        <f t="shared" ca="1" si="14"/>
        <v>0</v>
      </c>
      <c r="E220" s="10">
        <f t="shared" ca="1" si="14"/>
        <v>0</v>
      </c>
      <c r="F220" s="10">
        <f t="shared" ca="1" si="14"/>
        <v>0</v>
      </c>
      <c r="G220" s="10">
        <f t="shared" ca="1" si="14"/>
        <v>0</v>
      </c>
      <c r="H220" s="10">
        <f t="shared" ca="1" si="14"/>
        <v>0</v>
      </c>
      <c r="I220" s="10">
        <f t="shared" ca="1" si="14"/>
        <v>0</v>
      </c>
      <c r="J220" s="10">
        <f t="shared" ca="1" si="14"/>
        <v>0</v>
      </c>
      <c r="K220" s="11">
        <f t="shared" ca="1" si="14"/>
        <v>0</v>
      </c>
      <c r="L220" s="10">
        <f t="shared" ca="1" si="14"/>
        <v>0</v>
      </c>
      <c r="M220" s="10"/>
      <c r="P220" s="45"/>
    </row>
    <row r="221" spans="2:16" x14ac:dyDescent="0.25">
      <c r="B221" s="22">
        <v>43743</v>
      </c>
      <c r="C221" s="10">
        <f t="shared" ca="1" si="13"/>
        <v>0</v>
      </c>
      <c r="D221" s="10">
        <f t="shared" ca="1" si="14"/>
        <v>0</v>
      </c>
      <c r="E221" s="10">
        <f t="shared" ca="1" si="14"/>
        <v>0</v>
      </c>
      <c r="F221" s="10">
        <f t="shared" ca="1" si="14"/>
        <v>0</v>
      </c>
      <c r="G221" s="10">
        <f t="shared" ca="1" si="14"/>
        <v>0</v>
      </c>
      <c r="H221" s="10">
        <f t="shared" ca="1" si="14"/>
        <v>0</v>
      </c>
      <c r="I221" s="10">
        <f t="shared" ca="1" si="14"/>
        <v>0</v>
      </c>
      <c r="J221" s="10">
        <f t="shared" ca="1" si="14"/>
        <v>0</v>
      </c>
      <c r="K221" s="11">
        <f t="shared" ca="1" si="14"/>
        <v>0</v>
      </c>
      <c r="L221" s="10">
        <f t="shared" ca="1" si="14"/>
        <v>0</v>
      </c>
      <c r="M221" s="10"/>
      <c r="P221" s="45"/>
    </row>
    <row r="222" spans="2:16" x14ac:dyDescent="0.25">
      <c r="B222" s="22">
        <v>43744</v>
      </c>
      <c r="C222" s="10">
        <f t="shared" ca="1" si="13"/>
        <v>0</v>
      </c>
      <c r="D222" s="10">
        <f t="shared" ca="1" si="14"/>
        <v>0</v>
      </c>
      <c r="E222" s="10">
        <f t="shared" ca="1" si="14"/>
        <v>0</v>
      </c>
      <c r="F222" s="10">
        <f t="shared" ca="1" si="14"/>
        <v>0</v>
      </c>
      <c r="G222" s="10">
        <f t="shared" ca="1" si="14"/>
        <v>0</v>
      </c>
      <c r="H222" s="10">
        <f t="shared" ca="1" si="14"/>
        <v>0</v>
      </c>
      <c r="I222" s="10">
        <f t="shared" ca="1" si="14"/>
        <v>0</v>
      </c>
      <c r="J222" s="10">
        <f t="shared" ca="1" si="14"/>
        <v>0</v>
      </c>
      <c r="K222" s="11">
        <f t="shared" ca="1" si="14"/>
        <v>0</v>
      </c>
      <c r="L222" s="10">
        <f t="shared" ca="1" si="14"/>
        <v>0</v>
      </c>
      <c r="M222" s="10"/>
      <c r="P222" s="45"/>
    </row>
    <row r="223" spans="2:16" x14ac:dyDescent="0.25">
      <c r="B223" s="22">
        <v>43745</v>
      </c>
      <c r="C223" s="10">
        <f t="shared" ca="1" si="13"/>
        <v>0</v>
      </c>
      <c r="D223" s="10">
        <f t="shared" ca="1" si="14"/>
        <v>0</v>
      </c>
      <c r="E223" s="10">
        <f t="shared" ca="1" si="14"/>
        <v>0</v>
      </c>
      <c r="F223" s="10">
        <f t="shared" ca="1" si="14"/>
        <v>0</v>
      </c>
      <c r="G223" s="10">
        <f t="shared" ca="1" si="14"/>
        <v>0</v>
      </c>
      <c r="H223" s="10">
        <f t="shared" ca="1" si="14"/>
        <v>0</v>
      </c>
      <c r="I223" s="10">
        <f t="shared" ca="1" si="14"/>
        <v>0</v>
      </c>
      <c r="J223" s="10">
        <f t="shared" ca="1" si="14"/>
        <v>0</v>
      </c>
      <c r="K223" s="11">
        <f t="shared" ca="1" si="14"/>
        <v>0</v>
      </c>
      <c r="L223" s="10">
        <f t="shared" ca="1" si="14"/>
        <v>0</v>
      </c>
      <c r="M223" s="10"/>
      <c r="P223" s="45"/>
    </row>
    <row r="224" spans="2:16" x14ac:dyDescent="0.25">
      <c r="B224" s="22">
        <v>43746</v>
      </c>
      <c r="C224" s="10">
        <f t="shared" ca="1" si="13"/>
        <v>0</v>
      </c>
      <c r="D224" s="10">
        <f t="shared" ca="1" si="14"/>
        <v>0</v>
      </c>
      <c r="E224" s="10">
        <f t="shared" ca="1" si="14"/>
        <v>0</v>
      </c>
      <c r="F224" s="10">
        <f t="shared" ca="1" si="14"/>
        <v>0</v>
      </c>
      <c r="G224" s="10">
        <f t="shared" ca="1" si="14"/>
        <v>0</v>
      </c>
      <c r="H224" s="10">
        <f t="shared" ca="1" si="14"/>
        <v>0</v>
      </c>
      <c r="I224" s="10">
        <f t="shared" ca="1" si="14"/>
        <v>0</v>
      </c>
      <c r="J224" s="10">
        <f t="shared" ca="1" si="14"/>
        <v>0</v>
      </c>
      <c r="K224" s="11">
        <f t="shared" ca="1" si="14"/>
        <v>0</v>
      </c>
      <c r="L224" s="10">
        <f t="shared" ca="1" si="14"/>
        <v>0</v>
      </c>
      <c r="M224" s="10"/>
      <c r="P224" s="45"/>
    </row>
    <row r="225" spans="2:16" x14ac:dyDescent="0.25">
      <c r="B225" s="22">
        <v>43747</v>
      </c>
      <c r="C225" s="10">
        <f t="shared" ca="1" si="13"/>
        <v>0</v>
      </c>
      <c r="D225" s="10">
        <f t="shared" ca="1" si="14"/>
        <v>0</v>
      </c>
      <c r="E225" s="10">
        <f t="shared" ca="1" si="14"/>
        <v>0</v>
      </c>
      <c r="F225" s="10">
        <f t="shared" ca="1" si="14"/>
        <v>0</v>
      </c>
      <c r="G225" s="10">
        <f t="shared" ca="1" si="14"/>
        <v>0</v>
      </c>
      <c r="H225" s="10">
        <f t="shared" ca="1" si="14"/>
        <v>0</v>
      </c>
      <c r="I225" s="10">
        <f t="shared" ca="1" si="14"/>
        <v>0</v>
      </c>
      <c r="J225" s="10">
        <f t="shared" ca="1" si="14"/>
        <v>0</v>
      </c>
      <c r="K225" s="11">
        <f t="shared" ca="1" si="14"/>
        <v>0</v>
      </c>
      <c r="L225" s="10">
        <f t="shared" ca="1" si="14"/>
        <v>0</v>
      </c>
      <c r="M225" s="10"/>
      <c r="P225" s="45"/>
    </row>
    <row r="226" spans="2:16" x14ac:dyDescent="0.25">
      <c r="B226" s="22">
        <v>43748</v>
      </c>
      <c r="C226" s="10">
        <f t="shared" ca="1" si="13"/>
        <v>0</v>
      </c>
      <c r="D226" s="10">
        <f t="shared" ca="1" si="14"/>
        <v>0</v>
      </c>
      <c r="E226" s="10">
        <f t="shared" ca="1" si="14"/>
        <v>0</v>
      </c>
      <c r="F226" s="10">
        <f t="shared" ca="1" si="14"/>
        <v>0</v>
      </c>
      <c r="G226" s="10">
        <f t="shared" ca="1" si="14"/>
        <v>0</v>
      </c>
      <c r="H226" s="10">
        <f t="shared" ca="1" si="14"/>
        <v>0</v>
      </c>
      <c r="I226" s="10">
        <f t="shared" ca="1" si="14"/>
        <v>0</v>
      </c>
      <c r="J226" s="10">
        <f t="shared" ca="1" si="14"/>
        <v>0</v>
      </c>
      <c r="K226" s="11">
        <f t="shared" ca="1" si="14"/>
        <v>0</v>
      </c>
      <c r="L226" s="10">
        <f t="shared" ca="1" si="14"/>
        <v>0</v>
      </c>
      <c r="M226" s="10"/>
      <c r="P226" s="45"/>
    </row>
    <row r="227" spans="2:16" x14ac:dyDescent="0.25">
      <c r="B227" s="22">
        <v>43749</v>
      </c>
      <c r="C227" s="10">
        <f t="shared" ca="1" si="13"/>
        <v>0</v>
      </c>
      <c r="D227" s="10">
        <f t="shared" ca="1" si="14"/>
        <v>0</v>
      </c>
      <c r="E227" s="10">
        <f t="shared" ca="1" si="14"/>
        <v>0</v>
      </c>
      <c r="F227" s="10">
        <f t="shared" ca="1" si="14"/>
        <v>0</v>
      </c>
      <c r="G227" s="10">
        <f t="shared" ca="1" si="14"/>
        <v>0</v>
      </c>
      <c r="H227" s="10">
        <f t="shared" ca="1" si="14"/>
        <v>0</v>
      </c>
      <c r="I227" s="10">
        <f t="shared" ca="1" si="14"/>
        <v>0</v>
      </c>
      <c r="J227" s="10">
        <f t="shared" ca="1" si="14"/>
        <v>0</v>
      </c>
      <c r="K227" s="11">
        <f t="shared" ca="1" si="14"/>
        <v>0</v>
      </c>
      <c r="L227" s="10">
        <f t="shared" ca="1" si="14"/>
        <v>0</v>
      </c>
      <c r="M227" s="10"/>
      <c r="P227" s="45"/>
    </row>
    <row r="228" spans="2:16" x14ac:dyDescent="0.25">
      <c r="B228" s="22">
        <v>43750</v>
      </c>
      <c r="C228" s="10">
        <f t="shared" ca="1" si="13"/>
        <v>0</v>
      </c>
      <c r="D228" s="10">
        <f t="shared" ca="1" si="14"/>
        <v>0</v>
      </c>
      <c r="E228" s="10">
        <f t="shared" ca="1" si="14"/>
        <v>0</v>
      </c>
      <c r="F228" s="10">
        <f t="shared" ca="1" si="14"/>
        <v>0</v>
      </c>
      <c r="G228" s="10">
        <f t="shared" ca="1" si="14"/>
        <v>0</v>
      </c>
      <c r="H228" s="10">
        <f t="shared" ca="1" si="14"/>
        <v>0</v>
      </c>
      <c r="I228" s="10">
        <f t="shared" ca="1" si="14"/>
        <v>0</v>
      </c>
      <c r="J228" s="10">
        <f t="shared" ca="1" si="14"/>
        <v>0</v>
      </c>
      <c r="K228" s="11">
        <f t="shared" ca="1" si="14"/>
        <v>0</v>
      </c>
      <c r="L228" s="10">
        <f t="shared" ca="1" si="14"/>
        <v>0</v>
      </c>
      <c r="M228" s="10"/>
      <c r="P228" s="45"/>
    </row>
    <row r="229" spans="2:16" x14ac:dyDescent="0.25">
      <c r="B229" s="22">
        <v>43751</v>
      </c>
      <c r="C229" s="10">
        <f t="shared" ca="1" si="13"/>
        <v>0</v>
      </c>
      <c r="D229" s="10">
        <f t="shared" ca="1" si="14"/>
        <v>0</v>
      </c>
      <c r="E229" s="10">
        <f t="shared" ca="1" si="14"/>
        <v>0</v>
      </c>
      <c r="F229" s="10">
        <f t="shared" ca="1" si="14"/>
        <v>0</v>
      </c>
      <c r="G229" s="10">
        <f t="shared" ca="1" si="14"/>
        <v>0</v>
      </c>
      <c r="H229" s="10">
        <f t="shared" ca="1" si="14"/>
        <v>0</v>
      </c>
      <c r="I229" s="10">
        <f t="shared" ca="1" si="14"/>
        <v>0</v>
      </c>
      <c r="J229" s="10">
        <f t="shared" ca="1" si="14"/>
        <v>0</v>
      </c>
      <c r="K229" s="11">
        <f t="shared" ca="1" si="14"/>
        <v>0</v>
      </c>
      <c r="L229" s="10">
        <f t="shared" ca="1" si="14"/>
        <v>0</v>
      </c>
      <c r="M229" s="10"/>
      <c r="P229" s="45"/>
    </row>
    <row r="230" spans="2:16" x14ac:dyDescent="0.25">
      <c r="B230" s="22">
        <v>43752</v>
      </c>
      <c r="C230" s="10">
        <f t="shared" ca="1" si="13"/>
        <v>0</v>
      </c>
      <c r="D230" s="10">
        <f t="shared" ca="1" si="14"/>
        <v>0</v>
      </c>
      <c r="E230" s="10">
        <f t="shared" ca="1" si="14"/>
        <v>0</v>
      </c>
      <c r="F230" s="10">
        <f t="shared" ca="1" si="14"/>
        <v>0</v>
      </c>
      <c r="G230" s="10">
        <f t="shared" ca="1" si="14"/>
        <v>0</v>
      </c>
      <c r="H230" s="10">
        <f t="shared" ca="1" si="14"/>
        <v>0</v>
      </c>
      <c r="I230" s="10">
        <f t="shared" ca="1" si="14"/>
        <v>0</v>
      </c>
      <c r="J230" s="10">
        <f t="shared" ca="1" si="14"/>
        <v>0</v>
      </c>
      <c r="K230" s="11">
        <f t="shared" ca="1" si="14"/>
        <v>0</v>
      </c>
      <c r="L230" s="10">
        <f t="shared" ca="1" si="14"/>
        <v>0</v>
      </c>
      <c r="M230" s="10"/>
      <c r="P230" s="45"/>
    </row>
    <row r="231" spans="2:16" x14ac:dyDescent="0.25">
      <c r="B231" s="22">
        <v>43753</v>
      </c>
      <c r="C231" s="10">
        <f t="shared" ca="1" si="13"/>
        <v>0</v>
      </c>
      <c r="D231" s="10">
        <f t="shared" ca="1" si="14"/>
        <v>0</v>
      </c>
      <c r="E231" s="10">
        <f t="shared" ca="1" si="14"/>
        <v>0</v>
      </c>
      <c r="F231" s="10">
        <f t="shared" ca="1" si="14"/>
        <v>0</v>
      </c>
      <c r="G231" s="10">
        <f t="shared" ca="1" si="14"/>
        <v>0</v>
      </c>
      <c r="H231" s="10">
        <f t="shared" ca="1" si="14"/>
        <v>0</v>
      </c>
      <c r="I231" s="10">
        <f t="shared" ca="1" si="14"/>
        <v>0</v>
      </c>
      <c r="J231" s="10">
        <f t="shared" ca="1" si="14"/>
        <v>0</v>
      </c>
      <c r="K231" s="11">
        <f t="shared" ca="1" si="14"/>
        <v>0</v>
      </c>
      <c r="L231" s="10">
        <f t="shared" ca="1" si="14"/>
        <v>0</v>
      </c>
      <c r="M231" s="10"/>
      <c r="P231" s="45"/>
    </row>
    <row r="232" spans="2:16" x14ac:dyDescent="0.25">
      <c r="B232" s="22">
        <v>43754</v>
      </c>
      <c r="C232" s="10">
        <f t="shared" ca="1" si="13"/>
        <v>0</v>
      </c>
      <c r="D232" s="10">
        <f t="shared" ca="1" si="14"/>
        <v>0</v>
      </c>
      <c r="E232" s="10">
        <f t="shared" ca="1" si="14"/>
        <v>0</v>
      </c>
      <c r="F232" s="10">
        <f t="shared" ca="1" si="14"/>
        <v>0</v>
      </c>
      <c r="G232" s="10">
        <f t="shared" ca="1" si="14"/>
        <v>0</v>
      </c>
      <c r="H232" s="10">
        <f t="shared" ca="1" si="14"/>
        <v>0</v>
      </c>
      <c r="I232" s="10">
        <f t="shared" ca="1" si="14"/>
        <v>0</v>
      </c>
      <c r="J232" s="10">
        <f t="shared" ca="1" si="14"/>
        <v>0</v>
      </c>
      <c r="K232" s="11">
        <f t="shared" ca="1" si="14"/>
        <v>0</v>
      </c>
      <c r="L232" s="10">
        <f t="shared" ca="1" si="14"/>
        <v>0</v>
      </c>
      <c r="M232" s="10"/>
      <c r="P232" s="45"/>
    </row>
    <row r="233" spans="2:16" x14ac:dyDescent="0.25">
      <c r="B233" s="22">
        <v>43755</v>
      </c>
      <c r="C233" s="10">
        <f t="shared" ca="1" si="13"/>
        <v>0</v>
      </c>
      <c r="D233" s="10">
        <f t="shared" ca="1" si="14"/>
        <v>0</v>
      </c>
      <c r="E233" s="10">
        <f t="shared" ca="1" si="14"/>
        <v>0</v>
      </c>
      <c r="F233" s="10">
        <f t="shared" ca="1" si="14"/>
        <v>0</v>
      </c>
      <c r="G233" s="10">
        <f t="shared" ca="1" si="14"/>
        <v>0</v>
      </c>
      <c r="H233" s="10">
        <f t="shared" ca="1" si="14"/>
        <v>0</v>
      </c>
      <c r="I233" s="10">
        <f t="shared" ca="1" si="14"/>
        <v>0</v>
      </c>
      <c r="J233" s="10">
        <f t="shared" ca="1" si="14"/>
        <v>0</v>
      </c>
      <c r="K233" s="11">
        <f t="shared" ca="1" si="14"/>
        <v>0</v>
      </c>
      <c r="L233" s="10">
        <f t="shared" ca="1" si="14"/>
        <v>0</v>
      </c>
      <c r="M233" s="10"/>
      <c r="P233" s="45"/>
    </row>
    <row r="234" spans="2:16" x14ac:dyDescent="0.25">
      <c r="B234" s="22">
        <v>43756</v>
      </c>
      <c r="C234" s="10">
        <f t="shared" ca="1" si="13"/>
        <v>0</v>
      </c>
      <c r="D234" s="10">
        <f t="shared" ca="1" si="14"/>
        <v>0</v>
      </c>
      <c r="E234" s="10">
        <f t="shared" ca="1" si="14"/>
        <v>0</v>
      </c>
      <c r="F234" s="10">
        <f t="shared" ca="1" si="14"/>
        <v>0</v>
      </c>
      <c r="G234" s="10">
        <f t="shared" ca="1" si="14"/>
        <v>0</v>
      </c>
      <c r="H234" s="10">
        <f t="shared" ca="1" si="14"/>
        <v>0</v>
      </c>
      <c r="I234" s="10">
        <f t="shared" ca="1" si="14"/>
        <v>0</v>
      </c>
      <c r="J234" s="10">
        <f t="shared" ca="1" si="14"/>
        <v>0</v>
      </c>
      <c r="K234" s="11">
        <f t="shared" ca="1" si="14"/>
        <v>0</v>
      </c>
      <c r="L234" s="10">
        <f t="shared" ca="1" si="14"/>
        <v>0</v>
      </c>
      <c r="M234" s="10"/>
      <c r="P234" s="45"/>
    </row>
    <row r="235" spans="2:16" x14ac:dyDescent="0.25">
      <c r="B235" s="22">
        <v>43757</v>
      </c>
      <c r="C235" s="10">
        <f t="shared" ca="1" si="13"/>
        <v>0</v>
      </c>
      <c r="D235" s="10">
        <f t="shared" ca="1" si="14"/>
        <v>0</v>
      </c>
      <c r="E235" s="10">
        <f t="shared" ca="1" si="14"/>
        <v>0</v>
      </c>
      <c r="F235" s="10">
        <f t="shared" ca="1" si="14"/>
        <v>0</v>
      </c>
      <c r="G235" s="10">
        <f t="shared" ca="1" si="14"/>
        <v>0</v>
      </c>
      <c r="H235" s="10">
        <f t="shared" ca="1" si="14"/>
        <v>0</v>
      </c>
      <c r="I235" s="10">
        <f t="shared" ca="1" si="14"/>
        <v>0</v>
      </c>
      <c r="J235" s="10">
        <f t="shared" ca="1" si="14"/>
        <v>0</v>
      </c>
      <c r="K235" s="11">
        <f t="shared" ca="1" si="14"/>
        <v>0</v>
      </c>
      <c r="L235" s="10">
        <f t="shared" ca="1" si="14"/>
        <v>0</v>
      </c>
      <c r="M235" s="10"/>
      <c r="P235" s="45"/>
    </row>
    <row r="236" spans="2:16" x14ac:dyDescent="0.25">
      <c r="B236" s="22">
        <v>43758</v>
      </c>
      <c r="C236" s="10">
        <f t="shared" ca="1" si="13"/>
        <v>0</v>
      </c>
      <c r="D236" s="10">
        <f t="shared" ca="1" si="14"/>
        <v>0</v>
      </c>
      <c r="E236" s="10">
        <f t="shared" ca="1" si="14"/>
        <v>0</v>
      </c>
      <c r="F236" s="10">
        <f t="shared" ca="1" si="14"/>
        <v>0</v>
      </c>
      <c r="G236" s="10">
        <f t="shared" ca="1" si="14"/>
        <v>0</v>
      </c>
      <c r="H236" s="10">
        <f t="shared" ca="1" si="14"/>
        <v>0</v>
      </c>
      <c r="I236" s="10">
        <f t="shared" ca="1" si="14"/>
        <v>0</v>
      </c>
      <c r="J236" s="10">
        <f t="shared" ca="1" si="14"/>
        <v>0</v>
      </c>
      <c r="K236" s="11">
        <f t="shared" ca="1" si="14"/>
        <v>0</v>
      </c>
      <c r="L236" s="10">
        <f t="shared" ca="1" si="14"/>
        <v>0</v>
      </c>
      <c r="M236" s="10"/>
      <c r="P236" s="45"/>
    </row>
    <row r="237" spans="2:16" x14ac:dyDescent="0.25">
      <c r="B237" s="22">
        <v>43759</v>
      </c>
      <c r="C237" s="10">
        <f t="shared" ca="1" si="13"/>
        <v>0</v>
      </c>
      <c r="D237" s="10">
        <f t="shared" ca="1" si="14"/>
        <v>0</v>
      </c>
      <c r="E237" s="10">
        <f t="shared" ca="1" si="14"/>
        <v>0</v>
      </c>
      <c r="F237" s="10">
        <f t="shared" ca="1" si="14"/>
        <v>0</v>
      </c>
      <c r="G237" s="10">
        <f t="shared" ca="1" si="14"/>
        <v>0</v>
      </c>
      <c r="H237" s="10">
        <f t="shared" ca="1" si="14"/>
        <v>0</v>
      </c>
      <c r="I237" s="10">
        <f t="shared" ca="1" si="14"/>
        <v>0</v>
      </c>
      <c r="J237" s="10">
        <f t="shared" ca="1" si="14"/>
        <v>0</v>
      </c>
      <c r="K237" s="11">
        <f t="shared" ca="1" si="14"/>
        <v>0</v>
      </c>
      <c r="L237" s="10">
        <f t="shared" ca="1" si="14"/>
        <v>0</v>
      </c>
      <c r="M237" s="10"/>
      <c r="P237" s="45"/>
    </row>
    <row r="238" spans="2:16" x14ac:dyDescent="0.25">
      <c r="B238" s="22">
        <v>43760</v>
      </c>
      <c r="C238" s="10">
        <f t="shared" ca="1" si="13"/>
        <v>0</v>
      </c>
      <c r="D238" s="10">
        <f t="shared" ca="1" si="14"/>
        <v>0</v>
      </c>
      <c r="E238" s="10">
        <f t="shared" ca="1" si="14"/>
        <v>0</v>
      </c>
      <c r="F238" s="10">
        <f t="shared" ca="1" si="14"/>
        <v>0</v>
      </c>
      <c r="G238" s="10">
        <f t="shared" ca="1" si="14"/>
        <v>0</v>
      </c>
      <c r="H238" s="10">
        <f t="shared" ca="1" si="14"/>
        <v>0</v>
      </c>
      <c r="I238" s="10">
        <f t="shared" ca="1" si="14"/>
        <v>0</v>
      </c>
      <c r="J238" s="10">
        <f t="shared" ca="1" si="14"/>
        <v>0</v>
      </c>
      <c r="K238" s="11">
        <f t="shared" ca="1" si="14"/>
        <v>0</v>
      </c>
      <c r="L238" s="10">
        <f t="shared" ca="1" si="14"/>
        <v>0</v>
      </c>
      <c r="M238" s="10"/>
      <c r="P238" s="45"/>
    </row>
    <row r="239" spans="2:16" x14ac:dyDescent="0.25">
      <c r="B239" s="22">
        <v>43761</v>
      </c>
      <c r="C239" s="10">
        <f t="shared" ca="1" si="13"/>
        <v>0</v>
      </c>
      <c r="D239" s="10">
        <f t="shared" ca="1" si="14"/>
        <v>0</v>
      </c>
      <c r="E239" s="10">
        <f t="shared" ca="1" si="14"/>
        <v>0</v>
      </c>
      <c r="F239" s="10">
        <f t="shared" ca="1" si="14"/>
        <v>0</v>
      </c>
      <c r="G239" s="10">
        <f t="shared" ca="1" si="14"/>
        <v>0</v>
      </c>
      <c r="H239" s="10">
        <f t="shared" ca="1" si="14"/>
        <v>0</v>
      </c>
      <c r="I239" s="10">
        <f t="shared" ca="1" si="14"/>
        <v>0</v>
      </c>
      <c r="J239" s="10">
        <f t="shared" ca="1" si="14"/>
        <v>0</v>
      </c>
      <c r="K239" s="11">
        <f t="shared" ca="1" si="14"/>
        <v>0</v>
      </c>
      <c r="L239" s="10">
        <f t="shared" ca="1" si="14"/>
        <v>0</v>
      </c>
      <c r="M239" s="10"/>
      <c r="P239" s="45"/>
    </row>
    <row r="240" spans="2:16" x14ac:dyDescent="0.25">
      <c r="B240" s="22">
        <v>43762</v>
      </c>
      <c r="C240" s="10">
        <f t="shared" ca="1" si="13"/>
        <v>0</v>
      </c>
      <c r="D240" s="10">
        <f t="shared" ca="1" si="14"/>
        <v>0</v>
      </c>
      <c r="E240" s="10">
        <f t="shared" ca="1" si="14"/>
        <v>0</v>
      </c>
      <c r="F240" s="10">
        <f t="shared" ca="1" si="14"/>
        <v>0</v>
      </c>
      <c r="G240" s="10">
        <f t="shared" ca="1" si="14"/>
        <v>0</v>
      </c>
      <c r="H240" s="10">
        <f t="shared" ca="1" si="14"/>
        <v>0</v>
      </c>
      <c r="I240" s="10">
        <f t="shared" ca="1" si="14"/>
        <v>0</v>
      </c>
      <c r="J240" s="10">
        <f t="shared" ca="1" si="14"/>
        <v>0</v>
      </c>
      <c r="K240" s="11">
        <f t="shared" ca="1" si="14"/>
        <v>0</v>
      </c>
      <c r="L240" s="10">
        <f t="shared" ca="1" si="14"/>
        <v>0</v>
      </c>
      <c r="M240" s="10"/>
      <c r="P240" s="45"/>
    </row>
    <row r="241" spans="2:16" x14ac:dyDescent="0.25">
      <c r="B241" s="22">
        <v>43763</v>
      </c>
      <c r="C241" s="10">
        <f t="shared" ca="1" si="13"/>
        <v>0</v>
      </c>
      <c r="D241" s="10">
        <f t="shared" ca="1" si="14"/>
        <v>0</v>
      </c>
      <c r="E241" s="10">
        <f t="shared" ca="1" si="14"/>
        <v>0</v>
      </c>
      <c r="F241" s="10">
        <f t="shared" ca="1" si="14"/>
        <v>0</v>
      </c>
      <c r="G241" s="10">
        <f t="shared" ca="1" si="14"/>
        <v>0</v>
      </c>
      <c r="H241" s="10">
        <f t="shared" ref="D241:L304" ca="1" si="15">SUMPRODUCT(SUMIF(INDIRECT("'"&amp;$Q$6:$Q$16&amp;"'!B6:B100"),$B241,OFFSET(INDIRECT("'"&amp;$Q$6:$Q$16&amp;"'!A6:A100"),0,INDEX($R$6:$AA$16,0,MATCH(H$5,$R$5:$AA$5,0)))))</f>
        <v>0</v>
      </c>
      <c r="I241" s="10">
        <f t="shared" ca="1" si="15"/>
        <v>0</v>
      </c>
      <c r="J241" s="10">
        <f t="shared" ca="1" si="15"/>
        <v>0</v>
      </c>
      <c r="K241" s="11">
        <f t="shared" ca="1" si="15"/>
        <v>0</v>
      </c>
      <c r="L241" s="10">
        <f t="shared" ca="1" si="15"/>
        <v>0</v>
      </c>
      <c r="M241" s="10"/>
      <c r="P241" s="45"/>
    </row>
    <row r="242" spans="2:16" x14ac:dyDescent="0.25">
      <c r="B242" s="22">
        <v>43764</v>
      </c>
      <c r="C242" s="10">
        <f t="shared" ca="1" si="13"/>
        <v>0</v>
      </c>
      <c r="D242" s="10">
        <f t="shared" ca="1" si="15"/>
        <v>0</v>
      </c>
      <c r="E242" s="10">
        <f t="shared" ca="1" si="15"/>
        <v>0</v>
      </c>
      <c r="F242" s="10">
        <f t="shared" ca="1" si="15"/>
        <v>0</v>
      </c>
      <c r="G242" s="10">
        <f t="shared" ca="1" si="15"/>
        <v>0</v>
      </c>
      <c r="H242" s="10">
        <f t="shared" ca="1" si="15"/>
        <v>0</v>
      </c>
      <c r="I242" s="10">
        <f t="shared" ca="1" si="15"/>
        <v>0</v>
      </c>
      <c r="J242" s="10">
        <f t="shared" ca="1" si="15"/>
        <v>0</v>
      </c>
      <c r="K242" s="11">
        <f t="shared" ca="1" si="15"/>
        <v>0</v>
      </c>
      <c r="L242" s="10">
        <f t="shared" ca="1" si="15"/>
        <v>0</v>
      </c>
      <c r="M242" s="10"/>
      <c r="P242" s="45"/>
    </row>
    <row r="243" spans="2:16" x14ac:dyDescent="0.25">
      <c r="B243" s="22">
        <v>43765</v>
      </c>
      <c r="C243" s="10">
        <f t="shared" ca="1" si="13"/>
        <v>0</v>
      </c>
      <c r="D243" s="10">
        <f t="shared" ca="1" si="15"/>
        <v>0</v>
      </c>
      <c r="E243" s="10">
        <f t="shared" ca="1" si="15"/>
        <v>0</v>
      </c>
      <c r="F243" s="10">
        <f t="shared" ca="1" si="15"/>
        <v>0</v>
      </c>
      <c r="G243" s="10">
        <f t="shared" ca="1" si="15"/>
        <v>0</v>
      </c>
      <c r="H243" s="10">
        <f t="shared" ca="1" si="15"/>
        <v>0</v>
      </c>
      <c r="I243" s="10">
        <f t="shared" ca="1" si="15"/>
        <v>0</v>
      </c>
      <c r="J243" s="10">
        <f t="shared" ca="1" si="15"/>
        <v>0</v>
      </c>
      <c r="K243" s="11">
        <f t="shared" ca="1" si="15"/>
        <v>0</v>
      </c>
      <c r="L243" s="10">
        <f t="shared" ca="1" si="15"/>
        <v>0</v>
      </c>
      <c r="M243" s="10"/>
      <c r="P243" s="45"/>
    </row>
    <row r="244" spans="2:16" x14ac:dyDescent="0.25">
      <c r="B244" s="22">
        <v>43766</v>
      </c>
      <c r="C244" s="10">
        <f t="shared" ca="1" si="13"/>
        <v>0</v>
      </c>
      <c r="D244" s="10">
        <f t="shared" ca="1" si="15"/>
        <v>0</v>
      </c>
      <c r="E244" s="10">
        <f t="shared" ca="1" si="15"/>
        <v>0</v>
      </c>
      <c r="F244" s="10">
        <f t="shared" ca="1" si="15"/>
        <v>0</v>
      </c>
      <c r="G244" s="10">
        <f t="shared" ca="1" si="15"/>
        <v>0</v>
      </c>
      <c r="H244" s="10">
        <f t="shared" ca="1" si="15"/>
        <v>0</v>
      </c>
      <c r="I244" s="10">
        <f t="shared" ca="1" si="15"/>
        <v>0</v>
      </c>
      <c r="J244" s="10">
        <f t="shared" ca="1" si="15"/>
        <v>0</v>
      </c>
      <c r="K244" s="11">
        <f t="shared" ca="1" si="15"/>
        <v>0</v>
      </c>
      <c r="L244" s="10">
        <f t="shared" ca="1" si="15"/>
        <v>0</v>
      </c>
      <c r="M244" s="10"/>
      <c r="P244" s="45"/>
    </row>
    <row r="245" spans="2:16" x14ac:dyDescent="0.25">
      <c r="B245" s="22">
        <v>43767</v>
      </c>
      <c r="C245" s="10">
        <f t="shared" ca="1" si="13"/>
        <v>0</v>
      </c>
      <c r="D245" s="10">
        <f t="shared" ca="1" si="15"/>
        <v>0</v>
      </c>
      <c r="E245" s="10">
        <f t="shared" ca="1" si="15"/>
        <v>0</v>
      </c>
      <c r="F245" s="10">
        <f t="shared" ca="1" si="15"/>
        <v>0</v>
      </c>
      <c r="G245" s="10">
        <f t="shared" ca="1" si="15"/>
        <v>0</v>
      </c>
      <c r="H245" s="10">
        <f t="shared" ca="1" si="15"/>
        <v>0</v>
      </c>
      <c r="I245" s="10">
        <f t="shared" ca="1" si="15"/>
        <v>0</v>
      </c>
      <c r="J245" s="10">
        <f t="shared" ca="1" si="15"/>
        <v>0</v>
      </c>
      <c r="K245" s="11">
        <f t="shared" ca="1" si="15"/>
        <v>0</v>
      </c>
      <c r="L245" s="10">
        <f t="shared" ca="1" si="15"/>
        <v>0</v>
      </c>
      <c r="M245" s="10"/>
      <c r="P245" s="45"/>
    </row>
    <row r="246" spans="2:16" x14ac:dyDescent="0.25">
      <c r="B246" s="22">
        <v>43768</v>
      </c>
      <c r="C246" s="10">
        <f t="shared" ca="1" si="13"/>
        <v>0</v>
      </c>
      <c r="D246" s="10">
        <f t="shared" ca="1" si="15"/>
        <v>0</v>
      </c>
      <c r="E246" s="10">
        <f t="shared" ca="1" si="15"/>
        <v>0</v>
      </c>
      <c r="F246" s="10">
        <f t="shared" ca="1" si="15"/>
        <v>0</v>
      </c>
      <c r="G246" s="10">
        <f t="shared" ca="1" si="15"/>
        <v>0</v>
      </c>
      <c r="H246" s="10">
        <f t="shared" ca="1" si="15"/>
        <v>0</v>
      </c>
      <c r="I246" s="10">
        <f t="shared" ca="1" si="15"/>
        <v>0</v>
      </c>
      <c r="J246" s="10">
        <f t="shared" ca="1" si="15"/>
        <v>0</v>
      </c>
      <c r="K246" s="11">
        <f t="shared" ca="1" si="15"/>
        <v>0</v>
      </c>
      <c r="L246" s="10">
        <f t="shared" ca="1" si="15"/>
        <v>0</v>
      </c>
      <c r="M246" s="10"/>
      <c r="P246" s="45"/>
    </row>
    <row r="247" spans="2:16" x14ac:dyDescent="0.25">
      <c r="B247" s="22">
        <v>43769</v>
      </c>
      <c r="C247" s="10">
        <f t="shared" ca="1" si="13"/>
        <v>0</v>
      </c>
      <c r="D247" s="10">
        <f t="shared" ca="1" si="15"/>
        <v>0</v>
      </c>
      <c r="E247" s="10">
        <f t="shared" ca="1" si="15"/>
        <v>0</v>
      </c>
      <c r="F247" s="10">
        <f t="shared" ca="1" si="15"/>
        <v>0</v>
      </c>
      <c r="G247" s="10">
        <f t="shared" ca="1" si="15"/>
        <v>0</v>
      </c>
      <c r="H247" s="10">
        <f t="shared" ca="1" si="15"/>
        <v>0</v>
      </c>
      <c r="I247" s="10">
        <f t="shared" ca="1" si="15"/>
        <v>0</v>
      </c>
      <c r="J247" s="10">
        <f t="shared" ca="1" si="15"/>
        <v>0</v>
      </c>
      <c r="K247" s="11">
        <f t="shared" ca="1" si="15"/>
        <v>0</v>
      </c>
      <c r="L247" s="10">
        <f t="shared" ca="1" si="15"/>
        <v>0</v>
      </c>
      <c r="M247" s="10"/>
      <c r="P247" s="45"/>
    </row>
    <row r="248" spans="2:16" x14ac:dyDescent="0.25">
      <c r="B248" s="22">
        <v>43770</v>
      </c>
      <c r="C248" s="10">
        <f t="shared" ca="1" si="13"/>
        <v>0</v>
      </c>
      <c r="D248" s="10">
        <f t="shared" ca="1" si="15"/>
        <v>0</v>
      </c>
      <c r="E248" s="10">
        <f t="shared" ca="1" si="15"/>
        <v>0</v>
      </c>
      <c r="F248" s="10">
        <f t="shared" ca="1" si="15"/>
        <v>0</v>
      </c>
      <c r="G248" s="10">
        <f t="shared" ca="1" si="15"/>
        <v>0</v>
      </c>
      <c r="H248" s="10">
        <f t="shared" ca="1" si="15"/>
        <v>0</v>
      </c>
      <c r="I248" s="10">
        <f t="shared" ca="1" si="15"/>
        <v>0</v>
      </c>
      <c r="J248" s="10">
        <f t="shared" ca="1" si="15"/>
        <v>0</v>
      </c>
      <c r="K248" s="11">
        <f t="shared" ca="1" si="15"/>
        <v>0</v>
      </c>
      <c r="L248" s="10">
        <f t="shared" ca="1" si="15"/>
        <v>0</v>
      </c>
      <c r="M248" s="10"/>
      <c r="P248" s="45"/>
    </row>
    <row r="249" spans="2:16" x14ac:dyDescent="0.25">
      <c r="B249" s="22">
        <v>43771</v>
      </c>
      <c r="C249" s="10">
        <f t="shared" ca="1" si="13"/>
        <v>0</v>
      </c>
      <c r="D249" s="10">
        <f t="shared" ca="1" si="15"/>
        <v>0</v>
      </c>
      <c r="E249" s="10">
        <f t="shared" ca="1" si="15"/>
        <v>0</v>
      </c>
      <c r="F249" s="10">
        <f t="shared" ca="1" si="15"/>
        <v>0</v>
      </c>
      <c r="G249" s="10">
        <f t="shared" ca="1" si="15"/>
        <v>0</v>
      </c>
      <c r="H249" s="10">
        <f t="shared" ca="1" si="15"/>
        <v>0</v>
      </c>
      <c r="I249" s="10">
        <f t="shared" ca="1" si="15"/>
        <v>0</v>
      </c>
      <c r="J249" s="10">
        <f t="shared" ca="1" si="15"/>
        <v>0</v>
      </c>
      <c r="K249" s="11">
        <f t="shared" ca="1" si="15"/>
        <v>0</v>
      </c>
      <c r="L249" s="10">
        <f t="shared" ca="1" si="15"/>
        <v>0</v>
      </c>
      <c r="M249" s="10"/>
      <c r="P249" s="45"/>
    </row>
    <row r="250" spans="2:16" x14ac:dyDescent="0.25">
      <c r="B250" s="22">
        <v>43772</v>
      </c>
      <c r="C250" s="10">
        <f t="shared" ca="1" si="13"/>
        <v>0</v>
      </c>
      <c r="D250" s="10">
        <f t="shared" ca="1" si="15"/>
        <v>0</v>
      </c>
      <c r="E250" s="10">
        <f t="shared" ca="1" si="15"/>
        <v>0</v>
      </c>
      <c r="F250" s="10">
        <f t="shared" ca="1" si="15"/>
        <v>0</v>
      </c>
      <c r="G250" s="10">
        <f t="shared" ca="1" si="15"/>
        <v>0</v>
      </c>
      <c r="H250" s="10">
        <f t="shared" ca="1" si="15"/>
        <v>0</v>
      </c>
      <c r="I250" s="10">
        <f t="shared" ca="1" si="15"/>
        <v>0</v>
      </c>
      <c r="J250" s="10">
        <f t="shared" ca="1" si="15"/>
        <v>0</v>
      </c>
      <c r="K250" s="11">
        <f t="shared" ca="1" si="15"/>
        <v>0</v>
      </c>
      <c r="L250" s="10">
        <f t="shared" ca="1" si="15"/>
        <v>0</v>
      </c>
      <c r="M250" s="10"/>
      <c r="P250" s="45"/>
    </row>
    <row r="251" spans="2:16" x14ac:dyDescent="0.25">
      <c r="B251" s="22">
        <v>43773</v>
      </c>
      <c r="C251" s="10">
        <f t="shared" ca="1" si="13"/>
        <v>0</v>
      </c>
      <c r="D251" s="10">
        <f t="shared" ca="1" si="15"/>
        <v>0</v>
      </c>
      <c r="E251" s="10">
        <f t="shared" ca="1" si="15"/>
        <v>0</v>
      </c>
      <c r="F251" s="10">
        <f t="shared" ca="1" si="15"/>
        <v>0</v>
      </c>
      <c r="G251" s="10">
        <f t="shared" ca="1" si="15"/>
        <v>0</v>
      </c>
      <c r="H251" s="10">
        <f t="shared" ca="1" si="15"/>
        <v>0</v>
      </c>
      <c r="I251" s="10">
        <f t="shared" ca="1" si="15"/>
        <v>0</v>
      </c>
      <c r="J251" s="10">
        <f t="shared" ca="1" si="15"/>
        <v>0</v>
      </c>
      <c r="K251" s="11">
        <f t="shared" ca="1" si="15"/>
        <v>0</v>
      </c>
      <c r="L251" s="10">
        <f t="shared" ca="1" si="15"/>
        <v>0</v>
      </c>
      <c r="M251" s="10"/>
      <c r="P251" s="45"/>
    </row>
    <row r="252" spans="2:16" x14ac:dyDescent="0.25">
      <c r="B252" s="22">
        <v>43774</v>
      </c>
      <c r="C252" s="10">
        <f t="shared" ca="1" si="13"/>
        <v>0</v>
      </c>
      <c r="D252" s="10">
        <f t="shared" ca="1" si="15"/>
        <v>0</v>
      </c>
      <c r="E252" s="10">
        <f t="shared" ca="1" si="15"/>
        <v>0</v>
      </c>
      <c r="F252" s="10">
        <f t="shared" ca="1" si="15"/>
        <v>0</v>
      </c>
      <c r="G252" s="10">
        <f t="shared" ca="1" si="15"/>
        <v>0</v>
      </c>
      <c r="H252" s="10">
        <f t="shared" ca="1" si="15"/>
        <v>0</v>
      </c>
      <c r="I252" s="10">
        <f t="shared" ca="1" si="15"/>
        <v>0</v>
      </c>
      <c r="J252" s="10">
        <f t="shared" ca="1" si="15"/>
        <v>0</v>
      </c>
      <c r="K252" s="11">
        <f t="shared" ca="1" si="15"/>
        <v>0</v>
      </c>
      <c r="L252" s="10">
        <f t="shared" ca="1" si="15"/>
        <v>0</v>
      </c>
      <c r="M252" s="10"/>
      <c r="P252" s="45"/>
    </row>
    <row r="253" spans="2:16" x14ac:dyDescent="0.25">
      <c r="B253" s="22">
        <v>43775</v>
      </c>
      <c r="C253" s="10">
        <f t="shared" ca="1" si="13"/>
        <v>0</v>
      </c>
      <c r="D253" s="10">
        <f t="shared" ca="1" si="15"/>
        <v>0</v>
      </c>
      <c r="E253" s="10">
        <f t="shared" ca="1" si="15"/>
        <v>0</v>
      </c>
      <c r="F253" s="10">
        <f t="shared" ca="1" si="15"/>
        <v>0</v>
      </c>
      <c r="G253" s="10">
        <f t="shared" ca="1" si="15"/>
        <v>0</v>
      </c>
      <c r="H253" s="10">
        <f t="shared" ca="1" si="15"/>
        <v>0</v>
      </c>
      <c r="I253" s="10">
        <f t="shared" ca="1" si="15"/>
        <v>0</v>
      </c>
      <c r="J253" s="10">
        <f t="shared" ca="1" si="15"/>
        <v>0</v>
      </c>
      <c r="K253" s="11">
        <f t="shared" ca="1" si="15"/>
        <v>0</v>
      </c>
      <c r="L253" s="10">
        <f t="shared" ca="1" si="15"/>
        <v>0</v>
      </c>
      <c r="M253" s="10"/>
      <c r="P253" s="45"/>
    </row>
    <row r="254" spans="2:16" x14ac:dyDescent="0.25">
      <c r="B254" s="22">
        <v>43776</v>
      </c>
      <c r="C254" s="10">
        <f t="shared" ca="1" si="13"/>
        <v>0</v>
      </c>
      <c r="D254" s="10">
        <f t="shared" ca="1" si="15"/>
        <v>0</v>
      </c>
      <c r="E254" s="10">
        <f t="shared" ca="1" si="15"/>
        <v>0</v>
      </c>
      <c r="F254" s="10">
        <f t="shared" ca="1" si="15"/>
        <v>0</v>
      </c>
      <c r="G254" s="10">
        <f t="shared" ca="1" si="15"/>
        <v>0</v>
      </c>
      <c r="H254" s="10">
        <f t="shared" ca="1" si="15"/>
        <v>0</v>
      </c>
      <c r="I254" s="10">
        <f t="shared" ca="1" si="15"/>
        <v>0</v>
      </c>
      <c r="J254" s="10">
        <f t="shared" ca="1" si="15"/>
        <v>0</v>
      </c>
      <c r="K254" s="11">
        <f t="shared" ca="1" si="15"/>
        <v>0</v>
      </c>
      <c r="L254" s="10">
        <f t="shared" ca="1" si="15"/>
        <v>0</v>
      </c>
      <c r="M254" s="10"/>
      <c r="P254" s="45"/>
    </row>
    <row r="255" spans="2:16" x14ac:dyDescent="0.25">
      <c r="B255" s="22">
        <v>43777</v>
      </c>
      <c r="C255" s="10">
        <f t="shared" ca="1" si="13"/>
        <v>0</v>
      </c>
      <c r="D255" s="10">
        <f t="shared" ca="1" si="15"/>
        <v>0</v>
      </c>
      <c r="E255" s="10">
        <f t="shared" ca="1" si="15"/>
        <v>0</v>
      </c>
      <c r="F255" s="10">
        <f t="shared" ca="1" si="15"/>
        <v>0</v>
      </c>
      <c r="G255" s="10">
        <f t="shared" ca="1" si="15"/>
        <v>0</v>
      </c>
      <c r="H255" s="10">
        <f t="shared" ca="1" si="15"/>
        <v>0</v>
      </c>
      <c r="I255" s="10">
        <f t="shared" ca="1" si="15"/>
        <v>0</v>
      </c>
      <c r="J255" s="10">
        <f t="shared" ca="1" si="15"/>
        <v>0</v>
      </c>
      <c r="K255" s="11">
        <f t="shared" ca="1" si="15"/>
        <v>0</v>
      </c>
      <c r="L255" s="10">
        <f t="shared" ca="1" si="15"/>
        <v>0</v>
      </c>
      <c r="M255" s="10"/>
      <c r="P255" s="45"/>
    </row>
    <row r="256" spans="2:16" x14ac:dyDescent="0.25">
      <c r="B256" s="22">
        <v>43778</v>
      </c>
      <c r="C256" s="10">
        <f t="shared" ca="1" si="13"/>
        <v>0</v>
      </c>
      <c r="D256" s="10">
        <f t="shared" ca="1" si="15"/>
        <v>0</v>
      </c>
      <c r="E256" s="10">
        <f t="shared" ca="1" si="15"/>
        <v>0</v>
      </c>
      <c r="F256" s="10">
        <f t="shared" ca="1" si="15"/>
        <v>0</v>
      </c>
      <c r="G256" s="10">
        <f t="shared" ca="1" si="15"/>
        <v>0</v>
      </c>
      <c r="H256" s="10">
        <f t="shared" ca="1" si="15"/>
        <v>0</v>
      </c>
      <c r="I256" s="10">
        <f t="shared" ca="1" si="15"/>
        <v>0</v>
      </c>
      <c r="J256" s="10">
        <f t="shared" ca="1" si="15"/>
        <v>0</v>
      </c>
      <c r="K256" s="11">
        <f t="shared" ca="1" si="15"/>
        <v>0</v>
      </c>
      <c r="L256" s="10">
        <f t="shared" ca="1" si="15"/>
        <v>0</v>
      </c>
      <c r="M256" s="10"/>
      <c r="P256" s="45"/>
    </row>
    <row r="257" spans="2:16" x14ac:dyDescent="0.25">
      <c r="B257" s="22">
        <v>43779</v>
      </c>
      <c r="C257" s="10">
        <f t="shared" ca="1" si="13"/>
        <v>0</v>
      </c>
      <c r="D257" s="10">
        <f t="shared" ca="1" si="15"/>
        <v>0</v>
      </c>
      <c r="E257" s="10">
        <f t="shared" ca="1" si="15"/>
        <v>0</v>
      </c>
      <c r="F257" s="10">
        <f t="shared" ca="1" si="15"/>
        <v>0</v>
      </c>
      <c r="G257" s="10">
        <f t="shared" ca="1" si="15"/>
        <v>0</v>
      </c>
      <c r="H257" s="10">
        <f t="shared" ca="1" si="15"/>
        <v>0</v>
      </c>
      <c r="I257" s="10">
        <f t="shared" ca="1" si="15"/>
        <v>0</v>
      </c>
      <c r="J257" s="10">
        <f t="shared" ca="1" si="15"/>
        <v>0</v>
      </c>
      <c r="K257" s="11">
        <f t="shared" ca="1" si="15"/>
        <v>0</v>
      </c>
      <c r="L257" s="10">
        <f t="shared" ca="1" si="15"/>
        <v>0</v>
      </c>
      <c r="M257" s="10"/>
      <c r="P257" s="45"/>
    </row>
    <row r="258" spans="2:16" x14ac:dyDescent="0.25">
      <c r="B258" s="22">
        <v>43780</v>
      </c>
      <c r="C258" s="10">
        <f t="shared" ca="1" si="13"/>
        <v>0</v>
      </c>
      <c r="D258" s="10">
        <f t="shared" ca="1" si="15"/>
        <v>0</v>
      </c>
      <c r="E258" s="10">
        <f t="shared" ca="1" si="15"/>
        <v>0</v>
      </c>
      <c r="F258" s="10">
        <f t="shared" ca="1" si="15"/>
        <v>0</v>
      </c>
      <c r="G258" s="10">
        <f t="shared" ca="1" si="15"/>
        <v>0</v>
      </c>
      <c r="H258" s="10">
        <f t="shared" ca="1" si="15"/>
        <v>0</v>
      </c>
      <c r="I258" s="10">
        <f t="shared" ca="1" si="15"/>
        <v>0</v>
      </c>
      <c r="J258" s="10">
        <f t="shared" ca="1" si="15"/>
        <v>0</v>
      </c>
      <c r="K258" s="11">
        <f t="shared" ca="1" si="15"/>
        <v>0</v>
      </c>
      <c r="L258" s="10">
        <f t="shared" ca="1" si="15"/>
        <v>0</v>
      </c>
      <c r="M258" s="10"/>
      <c r="P258" s="45"/>
    </row>
    <row r="259" spans="2:16" x14ac:dyDescent="0.25">
      <c r="B259" s="22">
        <v>43781</v>
      </c>
      <c r="C259" s="10">
        <f t="shared" ca="1" si="13"/>
        <v>0</v>
      </c>
      <c r="D259" s="10">
        <f t="shared" ca="1" si="15"/>
        <v>0</v>
      </c>
      <c r="E259" s="10">
        <f t="shared" ca="1" si="15"/>
        <v>0</v>
      </c>
      <c r="F259" s="10">
        <f t="shared" ca="1" si="15"/>
        <v>0</v>
      </c>
      <c r="G259" s="10">
        <f t="shared" ca="1" si="15"/>
        <v>0</v>
      </c>
      <c r="H259" s="10">
        <f t="shared" ca="1" si="15"/>
        <v>0</v>
      </c>
      <c r="I259" s="10">
        <f t="shared" ca="1" si="15"/>
        <v>0</v>
      </c>
      <c r="J259" s="10">
        <f t="shared" ca="1" si="15"/>
        <v>0</v>
      </c>
      <c r="K259" s="11">
        <f t="shared" ca="1" si="15"/>
        <v>0</v>
      </c>
      <c r="L259" s="10">
        <f t="shared" ca="1" si="15"/>
        <v>0</v>
      </c>
      <c r="M259" s="10"/>
      <c r="P259" s="45"/>
    </row>
    <row r="260" spans="2:16" x14ac:dyDescent="0.25">
      <c r="B260" s="22">
        <v>43782</v>
      </c>
      <c r="C260" s="10">
        <f t="shared" ca="1" si="13"/>
        <v>0</v>
      </c>
      <c r="D260" s="10">
        <f t="shared" ca="1" si="15"/>
        <v>0</v>
      </c>
      <c r="E260" s="10">
        <f t="shared" ca="1" si="15"/>
        <v>0</v>
      </c>
      <c r="F260" s="10">
        <f t="shared" ca="1" si="15"/>
        <v>0</v>
      </c>
      <c r="G260" s="10">
        <f t="shared" ca="1" si="15"/>
        <v>0</v>
      </c>
      <c r="H260" s="10">
        <f t="shared" ca="1" si="15"/>
        <v>0</v>
      </c>
      <c r="I260" s="10">
        <f t="shared" ca="1" si="15"/>
        <v>0</v>
      </c>
      <c r="J260" s="10">
        <f t="shared" ca="1" si="15"/>
        <v>0</v>
      </c>
      <c r="K260" s="11">
        <f t="shared" ca="1" si="15"/>
        <v>0</v>
      </c>
      <c r="L260" s="10">
        <f t="shared" ca="1" si="15"/>
        <v>0</v>
      </c>
      <c r="M260" s="10"/>
      <c r="P260" s="45"/>
    </row>
    <row r="261" spans="2:16" x14ac:dyDescent="0.25">
      <c r="B261" s="22">
        <v>43783</v>
      </c>
      <c r="C261" s="10">
        <f t="shared" ca="1" si="13"/>
        <v>0</v>
      </c>
      <c r="D261" s="10">
        <f t="shared" ca="1" si="15"/>
        <v>0</v>
      </c>
      <c r="E261" s="10">
        <f t="shared" ca="1" si="15"/>
        <v>0</v>
      </c>
      <c r="F261" s="10">
        <f t="shared" ca="1" si="15"/>
        <v>0</v>
      </c>
      <c r="G261" s="10">
        <f t="shared" ca="1" si="15"/>
        <v>0</v>
      </c>
      <c r="H261" s="10">
        <f t="shared" ca="1" si="15"/>
        <v>0</v>
      </c>
      <c r="I261" s="10">
        <f t="shared" ca="1" si="15"/>
        <v>0</v>
      </c>
      <c r="J261" s="10">
        <f t="shared" ca="1" si="15"/>
        <v>0</v>
      </c>
      <c r="K261" s="11">
        <f t="shared" ca="1" si="15"/>
        <v>0</v>
      </c>
      <c r="L261" s="10">
        <f t="shared" ca="1" si="15"/>
        <v>0</v>
      </c>
      <c r="M261" s="10"/>
      <c r="P261" s="45"/>
    </row>
    <row r="262" spans="2:16" x14ac:dyDescent="0.25">
      <c r="B262" s="22">
        <v>43784</v>
      </c>
      <c r="C262" s="10">
        <f t="shared" ca="1" si="13"/>
        <v>0</v>
      </c>
      <c r="D262" s="10">
        <f t="shared" ca="1" si="15"/>
        <v>0</v>
      </c>
      <c r="E262" s="10">
        <f t="shared" ca="1" si="15"/>
        <v>0</v>
      </c>
      <c r="F262" s="10">
        <f t="shared" ca="1" si="15"/>
        <v>0</v>
      </c>
      <c r="G262" s="10">
        <f t="shared" ca="1" si="15"/>
        <v>0</v>
      </c>
      <c r="H262" s="10">
        <f t="shared" ca="1" si="15"/>
        <v>0</v>
      </c>
      <c r="I262" s="10">
        <f t="shared" ca="1" si="15"/>
        <v>0</v>
      </c>
      <c r="J262" s="10">
        <f t="shared" ca="1" si="15"/>
        <v>0</v>
      </c>
      <c r="K262" s="11">
        <f t="shared" ca="1" si="15"/>
        <v>0</v>
      </c>
      <c r="L262" s="10">
        <f t="shared" ca="1" si="15"/>
        <v>0</v>
      </c>
      <c r="M262" s="10"/>
      <c r="P262" s="45"/>
    </row>
    <row r="263" spans="2:16" x14ac:dyDescent="0.25">
      <c r="B263" s="22">
        <v>43785</v>
      </c>
      <c r="C263" s="10">
        <f t="shared" ca="1" si="13"/>
        <v>0</v>
      </c>
      <c r="D263" s="10">
        <f t="shared" ca="1" si="15"/>
        <v>0</v>
      </c>
      <c r="E263" s="10">
        <f t="shared" ca="1" si="15"/>
        <v>0</v>
      </c>
      <c r="F263" s="10">
        <f t="shared" ca="1" si="15"/>
        <v>0</v>
      </c>
      <c r="G263" s="10">
        <f t="shared" ca="1" si="15"/>
        <v>0</v>
      </c>
      <c r="H263" s="10">
        <f t="shared" ca="1" si="15"/>
        <v>0</v>
      </c>
      <c r="I263" s="10">
        <f t="shared" ca="1" si="15"/>
        <v>0</v>
      </c>
      <c r="J263" s="10">
        <f t="shared" ca="1" si="15"/>
        <v>0</v>
      </c>
      <c r="K263" s="11">
        <f t="shared" ca="1" si="15"/>
        <v>0</v>
      </c>
      <c r="L263" s="10">
        <f t="shared" ca="1" si="15"/>
        <v>0</v>
      </c>
      <c r="M263" s="10"/>
      <c r="P263" s="45"/>
    </row>
    <row r="264" spans="2:16" x14ac:dyDescent="0.25">
      <c r="B264" s="22">
        <v>43786</v>
      </c>
      <c r="C264" s="10">
        <f t="shared" ref="C264:C308" ca="1" si="16">SUMPRODUCT(SUMIF(INDIRECT("'"&amp;$Q$6:$Q$16&amp;"'!B6:B100"),$B264,OFFSET(INDIRECT("'"&amp;$Q$6:$Q$16&amp;"'!A6:A100"),0,INDEX($R$6:$AA$16,0,MATCH(C$5,$R$5:$AA$5,0)))))</f>
        <v>0</v>
      </c>
      <c r="D264" s="10">
        <f t="shared" ca="1" si="15"/>
        <v>0</v>
      </c>
      <c r="E264" s="10">
        <f t="shared" ca="1" si="15"/>
        <v>0</v>
      </c>
      <c r="F264" s="10">
        <f t="shared" ca="1" si="15"/>
        <v>0</v>
      </c>
      <c r="G264" s="10">
        <f t="shared" ca="1" si="15"/>
        <v>0</v>
      </c>
      <c r="H264" s="10">
        <f t="shared" ca="1" si="15"/>
        <v>0</v>
      </c>
      <c r="I264" s="10">
        <f t="shared" ca="1" si="15"/>
        <v>0</v>
      </c>
      <c r="J264" s="10">
        <f t="shared" ca="1" si="15"/>
        <v>0</v>
      </c>
      <c r="K264" s="11">
        <f t="shared" ca="1" si="15"/>
        <v>0</v>
      </c>
      <c r="L264" s="10">
        <f t="shared" ca="1" si="15"/>
        <v>0</v>
      </c>
      <c r="M264" s="10"/>
      <c r="P264" s="45"/>
    </row>
    <row r="265" spans="2:16" x14ac:dyDescent="0.25">
      <c r="B265" s="22">
        <v>43787</v>
      </c>
      <c r="C265" s="10">
        <f t="shared" ca="1" si="16"/>
        <v>0</v>
      </c>
      <c r="D265" s="10">
        <f t="shared" ca="1" si="15"/>
        <v>0</v>
      </c>
      <c r="E265" s="10">
        <f t="shared" ca="1" si="15"/>
        <v>0</v>
      </c>
      <c r="F265" s="10">
        <f t="shared" ca="1" si="15"/>
        <v>0</v>
      </c>
      <c r="G265" s="10">
        <f t="shared" ca="1" si="15"/>
        <v>0</v>
      </c>
      <c r="H265" s="10">
        <f t="shared" ca="1" si="15"/>
        <v>0</v>
      </c>
      <c r="I265" s="10">
        <f t="shared" ca="1" si="15"/>
        <v>0</v>
      </c>
      <c r="J265" s="10">
        <f t="shared" ca="1" si="15"/>
        <v>0</v>
      </c>
      <c r="K265" s="11">
        <f t="shared" ca="1" si="15"/>
        <v>0</v>
      </c>
      <c r="L265" s="10">
        <f t="shared" ca="1" si="15"/>
        <v>0</v>
      </c>
      <c r="M265" s="10"/>
      <c r="P265" s="45"/>
    </row>
    <row r="266" spans="2:16" x14ac:dyDescent="0.25">
      <c r="B266" s="22">
        <v>43788</v>
      </c>
      <c r="C266" s="10">
        <f t="shared" ca="1" si="16"/>
        <v>0</v>
      </c>
      <c r="D266" s="10">
        <f t="shared" ca="1" si="15"/>
        <v>0</v>
      </c>
      <c r="E266" s="10">
        <f t="shared" ca="1" si="15"/>
        <v>0</v>
      </c>
      <c r="F266" s="10">
        <f t="shared" ca="1" si="15"/>
        <v>0</v>
      </c>
      <c r="G266" s="10">
        <f t="shared" ca="1" si="15"/>
        <v>0</v>
      </c>
      <c r="H266" s="10">
        <f t="shared" ca="1" si="15"/>
        <v>0</v>
      </c>
      <c r="I266" s="10">
        <f t="shared" ca="1" si="15"/>
        <v>0</v>
      </c>
      <c r="J266" s="10">
        <f t="shared" ca="1" si="15"/>
        <v>0</v>
      </c>
      <c r="K266" s="11">
        <f t="shared" ca="1" si="15"/>
        <v>0</v>
      </c>
      <c r="L266" s="10">
        <f t="shared" ca="1" si="15"/>
        <v>0</v>
      </c>
      <c r="M266" s="10"/>
      <c r="P266" s="45"/>
    </row>
    <row r="267" spans="2:16" x14ac:dyDescent="0.25">
      <c r="B267" s="22">
        <v>43789</v>
      </c>
      <c r="C267" s="10">
        <f t="shared" ca="1" si="16"/>
        <v>0</v>
      </c>
      <c r="D267" s="10">
        <f t="shared" ca="1" si="15"/>
        <v>0</v>
      </c>
      <c r="E267" s="10">
        <f t="shared" ca="1" si="15"/>
        <v>0</v>
      </c>
      <c r="F267" s="10">
        <f t="shared" ca="1" si="15"/>
        <v>0</v>
      </c>
      <c r="G267" s="10">
        <f t="shared" ca="1" si="15"/>
        <v>0</v>
      </c>
      <c r="H267" s="10">
        <f t="shared" ca="1" si="15"/>
        <v>0</v>
      </c>
      <c r="I267" s="10">
        <f t="shared" ca="1" si="15"/>
        <v>0</v>
      </c>
      <c r="J267" s="10">
        <f t="shared" ca="1" si="15"/>
        <v>0</v>
      </c>
      <c r="K267" s="11">
        <f t="shared" ca="1" si="15"/>
        <v>0</v>
      </c>
      <c r="L267" s="10">
        <f t="shared" ca="1" si="15"/>
        <v>0</v>
      </c>
      <c r="M267" s="10"/>
      <c r="P267" s="45"/>
    </row>
    <row r="268" spans="2:16" x14ac:dyDescent="0.25">
      <c r="B268" s="22">
        <v>43790</v>
      </c>
      <c r="C268" s="10">
        <f t="shared" ca="1" si="16"/>
        <v>0</v>
      </c>
      <c r="D268" s="10">
        <f t="shared" ca="1" si="15"/>
        <v>0</v>
      </c>
      <c r="E268" s="10">
        <f t="shared" ca="1" si="15"/>
        <v>0</v>
      </c>
      <c r="F268" s="10">
        <f t="shared" ca="1" si="15"/>
        <v>0</v>
      </c>
      <c r="G268" s="10">
        <f t="shared" ca="1" si="15"/>
        <v>0</v>
      </c>
      <c r="H268" s="10">
        <f t="shared" ca="1" si="15"/>
        <v>0</v>
      </c>
      <c r="I268" s="10">
        <f t="shared" ca="1" si="15"/>
        <v>0</v>
      </c>
      <c r="J268" s="10">
        <f t="shared" ca="1" si="15"/>
        <v>0</v>
      </c>
      <c r="K268" s="11">
        <f t="shared" ca="1" si="15"/>
        <v>0</v>
      </c>
      <c r="L268" s="10">
        <f t="shared" ca="1" si="15"/>
        <v>0</v>
      </c>
      <c r="M268" s="10"/>
      <c r="P268" s="45"/>
    </row>
    <row r="269" spans="2:16" x14ac:dyDescent="0.25">
      <c r="B269" s="22">
        <v>43791</v>
      </c>
      <c r="C269" s="10">
        <f t="shared" ca="1" si="16"/>
        <v>0</v>
      </c>
      <c r="D269" s="10">
        <f t="shared" ca="1" si="15"/>
        <v>0</v>
      </c>
      <c r="E269" s="10">
        <f t="shared" ca="1" si="15"/>
        <v>0</v>
      </c>
      <c r="F269" s="10">
        <f t="shared" ca="1" si="15"/>
        <v>0</v>
      </c>
      <c r="G269" s="10">
        <f t="shared" ca="1" si="15"/>
        <v>0</v>
      </c>
      <c r="H269" s="10">
        <f t="shared" ca="1" si="15"/>
        <v>0</v>
      </c>
      <c r="I269" s="10">
        <f t="shared" ca="1" si="15"/>
        <v>0</v>
      </c>
      <c r="J269" s="10">
        <f t="shared" ca="1" si="15"/>
        <v>0</v>
      </c>
      <c r="K269" s="11">
        <f t="shared" ref="D269:L308" ca="1" si="17">SUMPRODUCT(SUMIF(INDIRECT("'"&amp;$Q$6:$Q$16&amp;"'!B6:B100"),$B269,OFFSET(INDIRECT("'"&amp;$Q$6:$Q$16&amp;"'!A6:A100"),0,INDEX($R$6:$AA$16,0,MATCH(K$5,$R$5:$AA$5,0)))))</f>
        <v>0</v>
      </c>
      <c r="L269" s="10">
        <f t="shared" ca="1" si="17"/>
        <v>0</v>
      </c>
      <c r="M269" s="10"/>
      <c r="P269" s="45"/>
    </row>
    <row r="270" spans="2:16" x14ac:dyDescent="0.25">
      <c r="B270" s="22">
        <v>43792</v>
      </c>
      <c r="C270" s="10">
        <f t="shared" ca="1" si="16"/>
        <v>0</v>
      </c>
      <c r="D270" s="10">
        <f t="shared" ca="1" si="17"/>
        <v>0</v>
      </c>
      <c r="E270" s="10">
        <f t="shared" ca="1" si="17"/>
        <v>0</v>
      </c>
      <c r="F270" s="10">
        <f t="shared" ca="1" si="17"/>
        <v>0</v>
      </c>
      <c r="G270" s="10">
        <f t="shared" ca="1" si="17"/>
        <v>0</v>
      </c>
      <c r="H270" s="10">
        <f t="shared" ca="1" si="17"/>
        <v>0</v>
      </c>
      <c r="I270" s="10">
        <f t="shared" ca="1" si="17"/>
        <v>0</v>
      </c>
      <c r="J270" s="10">
        <f t="shared" ca="1" si="17"/>
        <v>0</v>
      </c>
      <c r="K270" s="11">
        <f t="shared" ca="1" si="17"/>
        <v>0</v>
      </c>
      <c r="L270" s="10">
        <f t="shared" ca="1" si="17"/>
        <v>0</v>
      </c>
      <c r="M270" s="10"/>
      <c r="P270" s="45"/>
    </row>
    <row r="271" spans="2:16" x14ac:dyDescent="0.25">
      <c r="B271" s="22">
        <v>43793</v>
      </c>
      <c r="C271" s="10">
        <f t="shared" ca="1" si="16"/>
        <v>0</v>
      </c>
      <c r="D271" s="10">
        <f t="shared" ca="1" si="17"/>
        <v>0</v>
      </c>
      <c r="E271" s="10">
        <f t="shared" ca="1" si="17"/>
        <v>0</v>
      </c>
      <c r="F271" s="10">
        <f t="shared" ca="1" si="17"/>
        <v>0</v>
      </c>
      <c r="G271" s="10">
        <f t="shared" ca="1" si="17"/>
        <v>0</v>
      </c>
      <c r="H271" s="10">
        <f t="shared" ca="1" si="17"/>
        <v>0</v>
      </c>
      <c r="I271" s="10">
        <f t="shared" ca="1" si="17"/>
        <v>0</v>
      </c>
      <c r="J271" s="10">
        <f t="shared" ca="1" si="17"/>
        <v>0</v>
      </c>
      <c r="K271" s="11">
        <f t="shared" ca="1" si="17"/>
        <v>0</v>
      </c>
      <c r="L271" s="10">
        <f t="shared" ca="1" si="17"/>
        <v>0</v>
      </c>
      <c r="M271" s="10"/>
      <c r="P271" s="45"/>
    </row>
    <row r="272" spans="2:16" x14ac:dyDescent="0.25">
      <c r="B272" s="22">
        <v>43794</v>
      </c>
      <c r="C272" s="10">
        <f t="shared" ca="1" si="16"/>
        <v>0</v>
      </c>
      <c r="D272" s="10">
        <f t="shared" ca="1" si="17"/>
        <v>0</v>
      </c>
      <c r="E272" s="10">
        <f t="shared" ca="1" si="17"/>
        <v>0</v>
      </c>
      <c r="F272" s="10">
        <f t="shared" ca="1" si="17"/>
        <v>0</v>
      </c>
      <c r="G272" s="10">
        <f t="shared" ca="1" si="17"/>
        <v>0</v>
      </c>
      <c r="H272" s="10">
        <f t="shared" ca="1" si="17"/>
        <v>0</v>
      </c>
      <c r="I272" s="10">
        <f t="shared" ca="1" si="17"/>
        <v>0</v>
      </c>
      <c r="J272" s="10">
        <f t="shared" ca="1" si="17"/>
        <v>0</v>
      </c>
      <c r="K272" s="11">
        <f t="shared" ca="1" si="17"/>
        <v>0</v>
      </c>
      <c r="L272" s="10">
        <f t="shared" ca="1" si="17"/>
        <v>0</v>
      </c>
      <c r="M272" s="10"/>
      <c r="P272" s="45"/>
    </row>
    <row r="273" spans="2:16" x14ac:dyDescent="0.25">
      <c r="B273" s="22">
        <v>43795</v>
      </c>
      <c r="C273" s="10">
        <f t="shared" ca="1" si="16"/>
        <v>0</v>
      </c>
      <c r="D273" s="10">
        <f t="shared" ca="1" si="17"/>
        <v>0</v>
      </c>
      <c r="E273" s="10">
        <f t="shared" ca="1" si="17"/>
        <v>0</v>
      </c>
      <c r="F273" s="10">
        <f t="shared" ca="1" si="17"/>
        <v>0</v>
      </c>
      <c r="G273" s="10">
        <f t="shared" ca="1" si="17"/>
        <v>0</v>
      </c>
      <c r="H273" s="10">
        <f t="shared" ca="1" si="17"/>
        <v>0</v>
      </c>
      <c r="I273" s="10">
        <f t="shared" ca="1" si="17"/>
        <v>0</v>
      </c>
      <c r="J273" s="10">
        <f t="shared" ca="1" si="17"/>
        <v>0</v>
      </c>
      <c r="K273" s="11">
        <f t="shared" ca="1" si="17"/>
        <v>0</v>
      </c>
      <c r="L273" s="10">
        <f t="shared" ca="1" si="17"/>
        <v>0</v>
      </c>
      <c r="M273" s="10"/>
      <c r="P273" s="45"/>
    </row>
    <row r="274" spans="2:16" x14ac:dyDescent="0.25">
      <c r="B274" s="22">
        <v>43796</v>
      </c>
      <c r="C274" s="10">
        <f t="shared" ca="1" si="16"/>
        <v>0</v>
      </c>
      <c r="D274" s="10">
        <f t="shared" ca="1" si="17"/>
        <v>0</v>
      </c>
      <c r="E274" s="10">
        <f t="shared" ca="1" si="17"/>
        <v>0</v>
      </c>
      <c r="F274" s="10">
        <f t="shared" ca="1" si="17"/>
        <v>0</v>
      </c>
      <c r="G274" s="10">
        <f t="shared" ca="1" si="17"/>
        <v>0</v>
      </c>
      <c r="H274" s="10">
        <f t="shared" ca="1" si="17"/>
        <v>0</v>
      </c>
      <c r="I274" s="10">
        <f t="shared" ca="1" si="17"/>
        <v>0</v>
      </c>
      <c r="J274" s="10">
        <f t="shared" ca="1" si="17"/>
        <v>0</v>
      </c>
      <c r="K274" s="11">
        <f t="shared" ca="1" si="17"/>
        <v>0</v>
      </c>
      <c r="L274" s="10">
        <f t="shared" ca="1" si="17"/>
        <v>0</v>
      </c>
      <c r="M274" s="10"/>
      <c r="P274" s="45"/>
    </row>
    <row r="275" spans="2:16" x14ac:dyDescent="0.25">
      <c r="B275" s="22">
        <v>43797</v>
      </c>
      <c r="C275" s="10">
        <f t="shared" ca="1" si="16"/>
        <v>0</v>
      </c>
      <c r="D275" s="10">
        <f t="shared" ca="1" si="17"/>
        <v>0</v>
      </c>
      <c r="E275" s="10">
        <f t="shared" ca="1" si="17"/>
        <v>0</v>
      </c>
      <c r="F275" s="10">
        <f t="shared" ca="1" si="17"/>
        <v>0</v>
      </c>
      <c r="G275" s="10">
        <f t="shared" ca="1" si="17"/>
        <v>0</v>
      </c>
      <c r="H275" s="10">
        <f t="shared" ca="1" si="17"/>
        <v>0</v>
      </c>
      <c r="I275" s="10">
        <f t="shared" ca="1" si="17"/>
        <v>0</v>
      </c>
      <c r="J275" s="10">
        <f t="shared" ca="1" si="17"/>
        <v>0</v>
      </c>
      <c r="K275" s="11">
        <f t="shared" ca="1" si="17"/>
        <v>0</v>
      </c>
      <c r="L275" s="10">
        <f t="shared" ca="1" si="17"/>
        <v>0</v>
      </c>
      <c r="M275" s="10"/>
      <c r="P275" s="45"/>
    </row>
    <row r="276" spans="2:16" x14ac:dyDescent="0.25">
      <c r="B276" s="22">
        <v>43798</v>
      </c>
      <c r="C276" s="10">
        <f t="shared" ca="1" si="16"/>
        <v>0</v>
      </c>
      <c r="D276" s="10">
        <f t="shared" ca="1" si="17"/>
        <v>0</v>
      </c>
      <c r="E276" s="10">
        <f t="shared" ca="1" si="17"/>
        <v>0</v>
      </c>
      <c r="F276" s="10">
        <f t="shared" ca="1" si="17"/>
        <v>0</v>
      </c>
      <c r="G276" s="10">
        <f t="shared" ca="1" si="17"/>
        <v>0</v>
      </c>
      <c r="H276" s="10">
        <f t="shared" ca="1" si="17"/>
        <v>0</v>
      </c>
      <c r="I276" s="10">
        <f t="shared" ca="1" si="17"/>
        <v>0</v>
      </c>
      <c r="J276" s="10">
        <f t="shared" ca="1" si="17"/>
        <v>0</v>
      </c>
      <c r="K276" s="11">
        <f t="shared" ca="1" si="17"/>
        <v>0</v>
      </c>
      <c r="L276" s="10">
        <f t="shared" ca="1" si="17"/>
        <v>0</v>
      </c>
      <c r="M276" s="10"/>
      <c r="P276" s="45"/>
    </row>
    <row r="277" spans="2:16" x14ac:dyDescent="0.25">
      <c r="B277" s="22">
        <v>43799</v>
      </c>
      <c r="C277" s="10">
        <f t="shared" ca="1" si="16"/>
        <v>0</v>
      </c>
      <c r="D277" s="10">
        <f t="shared" ca="1" si="17"/>
        <v>0</v>
      </c>
      <c r="E277" s="10">
        <f t="shared" ca="1" si="17"/>
        <v>0</v>
      </c>
      <c r="F277" s="10">
        <f t="shared" ca="1" si="17"/>
        <v>0</v>
      </c>
      <c r="G277" s="10">
        <f t="shared" ca="1" si="17"/>
        <v>0</v>
      </c>
      <c r="H277" s="10">
        <f t="shared" ca="1" si="17"/>
        <v>0</v>
      </c>
      <c r="I277" s="10">
        <f t="shared" ca="1" si="17"/>
        <v>0</v>
      </c>
      <c r="J277" s="10">
        <f t="shared" ca="1" si="17"/>
        <v>0</v>
      </c>
      <c r="K277" s="11">
        <f t="shared" ca="1" si="17"/>
        <v>0</v>
      </c>
      <c r="L277" s="10">
        <f t="shared" ca="1" si="17"/>
        <v>0</v>
      </c>
      <c r="M277" s="10"/>
      <c r="P277" s="45"/>
    </row>
    <row r="278" spans="2:16" x14ac:dyDescent="0.25">
      <c r="B278" s="22">
        <v>43800</v>
      </c>
      <c r="C278" s="10">
        <f t="shared" ca="1" si="16"/>
        <v>0</v>
      </c>
      <c r="D278" s="10">
        <f t="shared" ca="1" si="17"/>
        <v>0</v>
      </c>
      <c r="E278" s="10">
        <f t="shared" ca="1" si="17"/>
        <v>0</v>
      </c>
      <c r="F278" s="10">
        <f t="shared" ca="1" si="17"/>
        <v>0</v>
      </c>
      <c r="G278" s="10">
        <f t="shared" ca="1" si="17"/>
        <v>0</v>
      </c>
      <c r="H278" s="10">
        <f t="shared" ca="1" si="17"/>
        <v>0</v>
      </c>
      <c r="I278" s="10">
        <f t="shared" ca="1" si="17"/>
        <v>0</v>
      </c>
      <c r="J278" s="10">
        <f t="shared" ca="1" si="17"/>
        <v>0</v>
      </c>
      <c r="K278" s="11">
        <f t="shared" ca="1" si="17"/>
        <v>0</v>
      </c>
      <c r="L278" s="10">
        <f t="shared" ca="1" si="17"/>
        <v>0</v>
      </c>
      <c r="M278" s="10"/>
      <c r="P278" s="45"/>
    </row>
    <row r="279" spans="2:16" x14ac:dyDescent="0.25">
      <c r="B279" s="22">
        <v>43801</v>
      </c>
      <c r="C279" s="10">
        <f t="shared" ca="1" si="16"/>
        <v>0</v>
      </c>
      <c r="D279" s="10">
        <f t="shared" ca="1" si="17"/>
        <v>0</v>
      </c>
      <c r="E279" s="10">
        <f t="shared" ca="1" si="17"/>
        <v>0</v>
      </c>
      <c r="F279" s="10">
        <f t="shared" ca="1" si="17"/>
        <v>0</v>
      </c>
      <c r="G279" s="10">
        <f t="shared" ca="1" si="17"/>
        <v>0</v>
      </c>
      <c r="H279" s="10">
        <f t="shared" ca="1" si="17"/>
        <v>0</v>
      </c>
      <c r="I279" s="10">
        <f t="shared" ca="1" si="17"/>
        <v>0</v>
      </c>
      <c r="J279" s="10">
        <f t="shared" ca="1" si="17"/>
        <v>0</v>
      </c>
      <c r="K279" s="11">
        <f t="shared" ca="1" si="17"/>
        <v>0</v>
      </c>
      <c r="L279" s="10">
        <f t="shared" ca="1" si="17"/>
        <v>0</v>
      </c>
      <c r="M279" s="10"/>
      <c r="P279" s="45"/>
    </row>
    <row r="280" spans="2:16" x14ac:dyDescent="0.25">
      <c r="B280" s="22">
        <v>43802</v>
      </c>
      <c r="C280" s="10">
        <f t="shared" ca="1" si="16"/>
        <v>0</v>
      </c>
      <c r="D280" s="10">
        <f t="shared" ca="1" si="17"/>
        <v>0</v>
      </c>
      <c r="E280" s="10">
        <f t="shared" ca="1" si="17"/>
        <v>0</v>
      </c>
      <c r="F280" s="10">
        <f t="shared" ca="1" si="17"/>
        <v>0</v>
      </c>
      <c r="G280" s="10">
        <f t="shared" ca="1" si="17"/>
        <v>0</v>
      </c>
      <c r="H280" s="10">
        <f t="shared" ca="1" si="17"/>
        <v>0</v>
      </c>
      <c r="I280" s="10">
        <f t="shared" ca="1" si="17"/>
        <v>0</v>
      </c>
      <c r="J280" s="10">
        <f t="shared" ca="1" si="17"/>
        <v>0</v>
      </c>
      <c r="K280" s="11">
        <f t="shared" ca="1" si="17"/>
        <v>0</v>
      </c>
      <c r="L280" s="10">
        <f t="shared" ca="1" si="17"/>
        <v>0</v>
      </c>
      <c r="M280" s="10"/>
      <c r="P280" s="45"/>
    </row>
    <row r="281" spans="2:16" x14ac:dyDescent="0.25">
      <c r="B281" s="22">
        <v>43803</v>
      </c>
      <c r="C281" s="10">
        <f t="shared" ca="1" si="16"/>
        <v>0</v>
      </c>
      <c r="D281" s="10">
        <f t="shared" ca="1" si="17"/>
        <v>0</v>
      </c>
      <c r="E281" s="10">
        <f t="shared" ca="1" si="17"/>
        <v>0</v>
      </c>
      <c r="F281" s="10">
        <f t="shared" ca="1" si="17"/>
        <v>0</v>
      </c>
      <c r="G281" s="10">
        <f t="shared" ca="1" si="17"/>
        <v>0</v>
      </c>
      <c r="H281" s="10">
        <f t="shared" ca="1" si="17"/>
        <v>0</v>
      </c>
      <c r="I281" s="10">
        <f t="shared" ca="1" si="17"/>
        <v>0</v>
      </c>
      <c r="J281" s="10">
        <f t="shared" ca="1" si="17"/>
        <v>0</v>
      </c>
      <c r="K281" s="11">
        <f t="shared" ca="1" si="17"/>
        <v>0</v>
      </c>
      <c r="L281" s="10">
        <f t="shared" ca="1" si="17"/>
        <v>0</v>
      </c>
      <c r="M281" s="10"/>
      <c r="P281" s="45"/>
    </row>
    <row r="282" spans="2:16" x14ac:dyDescent="0.25">
      <c r="B282" s="22">
        <v>43804</v>
      </c>
      <c r="C282" s="10">
        <f t="shared" ca="1" si="16"/>
        <v>0</v>
      </c>
      <c r="D282" s="10">
        <f t="shared" ca="1" si="17"/>
        <v>0</v>
      </c>
      <c r="E282" s="10">
        <f t="shared" ca="1" si="17"/>
        <v>0</v>
      </c>
      <c r="F282" s="10">
        <f t="shared" ca="1" si="17"/>
        <v>0</v>
      </c>
      <c r="G282" s="10">
        <f t="shared" ca="1" si="17"/>
        <v>0</v>
      </c>
      <c r="H282" s="10">
        <f t="shared" ca="1" si="17"/>
        <v>0</v>
      </c>
      <c r="I282" s="10">
        <f t="shared" ca="1" si="17"/>
        <v>0</v>
      </c>
      <c r="J282" s="10">
        <f t="shared" ca="1" si="17"/>
        <v>0</v>
      </c>
      <c r="K282" s="11">
        <f t="shared" ca="1" si="17"/>
        <v>0</v>
      </c>
      <c r="L282" s="10">
        <f t="shared" ca="1" si="17"/>
        <v>0</v>
      </c>
      <c r="M282" s="10"/>
      <c r="P282" s="45"/>
    </row>
    <row r="283" spans="2:16" x14ac:dyDescent="0.25">
      <c r="B283" s="22">
        <v>43805</v>
      </c>
      <c r="C283" s="10">
        <f t="shared" ca="1" si="16"/>
        <v>0</v>
      </c>
      <c r="D283" s="10">
        <f t="shared" ca="1" si="17"/>
        <v>0</v>
      </c>
      <c r="E283" s="10">
        <f t="shared" ca="1" si="17"/>
        <v>0</v>
      </c>
      <c r="F283" s="10">
        <f t="shared" ca="1" si="17"/>
        <v>0</v>
      </c>
      <c r="G283" s="10">
        <f t="shared" ca="1" si="17"/>
        <v>0</v>
      </c>
      <c r="H283" s="10">
        <f t="shared" ca="1" si="17"/>
        <v>0</v>
      </c>
      <c r="I283" s="10">
        <f t="shared" ca="1" si="17"/>
        <v>0</v>
      </c>
      <c r="J283" s="10">
        <f t="shared" ca="1" si="17"/>
        <v>0</v>
      </c>
      <c r="K283" s="11">
        <f t="shared" ca="1" si="17"/>
        <v>0</v>
      </c>
      <c r="L283" s="10">
        <f t="shared" ca="1" si="17"/>
        <v>0</v>
      </c>
      <c r="M283" s="10"/>
      <c r="P283" s="45"/>
    </row>
    <row r="284" spans="2:16" x14ac:dyDescent="0.25">
      <c r="B284" s="22">
        <v>43806</v>
      </c>
      <c r="C284" s="10">
        <f t="shared" ca="1" si="16"/>
        <v>0</v>
      </c>
      <c r="D284" s="10">
        <f t="shared" ca="1" si="17"/>
        <v>0</v>
      </c>
      <c r="E284" s="10">
        <f t="shared" ca="1" si="17"/>
        <v>0</v>
      </c>
      <c r="F284" s="10">
        <f t="shared" ca="1" si="17"/>
        <v>0</v>
      </c>
      <c r="G284" s="10">
        <f t="shared" ca="1" si="17"/>
        <v>0</v>
      </c>
      <c r="H284" s="10">
        <f t="shared" ca="1" si="17"/>
        <v>0</v>
      </c>
      <c r="I284" s="10">
        <f t="shared" ca="1" si="17"/>
        <v>0</v>
      </c>
      <c r="J284" s="10">
        <f t="shared" ca="1" si="17"/>
        <v>0</v>
      </c>
      <c r="K284" s="11">
        <f t="shared" ca="1" si="17"/>
        <v>0</v>
      </c>
      <c r="L284" s="10">
        <f t="shared" ca="1" si="17"/>
        <v>0</v>
      </c>
      <c r="M284" s="10"/>
      <c r="P284" s="45"/>
    </row>
    <row r="285" spans="2:16" x14ac:dyDescent="0.25">
      <c r="B285" s="22">
        <v>43807</v>
      </c>
      <c r="C285" s="10">
        <f t="shared" ca="1" si="16"/>
        <v>0</v>
      </c>
      <c r="D285" s="10">
        <f t="shared" ca="1" si="17"/>
        <v>0</v>
      </c>
      <c r="E285" s="10">
        <f t="shared" ca="1" si="17"/>
        <v>0</v>
      </c>
      <c r="F285" s="10">
        <f t="shared" ca="1" si="17"/>
        <v>0</v>
      </c>
      <c r="G285" s="10">
        <f t="shared" ca="1" si="17"/>
        <v>0</v>
      </c>
      <c r="H285" s="10">
        <f t="shared" ca="1" si="17"/>
        <v>0</v>
      </c>
      <c r="I285" s="10">
        <f t="shared" ca="1" si="17"/>
        <v>0</v>
      </c>
      <c r="J285" s="10">
        <f t="shared" ca="1" si="17"/>
        <v>0</v>
      </c>
      <c r="K285" s="11">
        <f t="shared" ca="1" si="17"/>
        <v>0</v>
      </c>
      <c r="L285" s="10">
        <f t="shared" ca="1" si="17"/>
        <v>0</v>
      </c>
      <c r="M285" s="10"/>
      <c r="P285" s="45"/>
    </row>
    <row r="286" spans="2:16" x14ac:dyDescent="0.25">
      <c r="B286" s="22">
        <v>43808</v>
      </c>
      <c r="C286" s="10">
        <f t="shared" ca="1" si="16"/>
        <v>0</v>
      </c>
      <c r="D286" s="10">
        <f t="shared" ca="1" si="17"/>
        <v>0</v>
      </c>
      <c r="E286" s="10">
        <f t="shared" ca="1" si="17"/>
        <v>0</v>
      </c>
      <c r="F286" s="10">
        <f t="shared" ca="1" si="17"/>
        <v>0</v>
      </c>
      <c r="G286" s="10">
        <f t="shared" ca="1" si="17"/>
        <v>0</v>
      </c>
      <c r="H286" s="10">
        <f t="shared" ca="1" si="17"/>
        <v>0</v>
      </c>
      <c r="I286" s="10">
        <f t="shared" ca="1" si="17"/>
        <v>0</v>
      </c>
      <c r="J286" s="10">
        <f t="shared" ca="1" si="17"/>
        <v>0</v>
      </c>
      <c r="K286" s="11">
        <f t="shared" ca="1" si="17"/>
        <v>0</v>
      </c>
      <c r="L286" s="10">
        <f t="shared" ca="1" si="17"/>
        <v>0</v>
      </c>
      <c r="M286" s="10"/>
      <c r="P286" s="45"/>
    </row>
    <row r="287" spans="2:16" x14ac:dyDescent="0.25">
      <c r="B287" s="22">
        <v>43809</v>
      </c>
      <c r="C287" s="10">
        <f t="shared" ca="1" si="16"/>
        <v>0</v>
      </c>
      <c r="D287" s="10">
        <f t="shared" ca="1" si="17"/>
        <v>0</v>
      </c>
      <c r="E287" s="10">
        <f t="shared" ca="1" si="17"/>
        <v>0</v>
      </c>
      <c r="F287" s="10">
        <f t="shared" ca="1" si="17"/>
        <v>0</v>
      </c>
      <c r="G287" s="10">
        <f t="shared" ca="1" si="17"/>
        <v>0</v>
      </c>
      <c r="H287" s="10">
        <f t="shared" ca="1" si="17"/>
        <v>0</v>
      </c>
      <c r="I287" s="10">
        <f t="shared" ca="1" si="17"/>
        <v>0</v>
      </c>
      <c r="J287" s="10">
        <f t="shared" ca="1" si="17"/>
        <v>0</v>
      </c>
      <c r="K287" s="11">
        <f t="shared" ca="1" si="17"/>
        <v>0</v>
      </c>
      <c r="L287" s="10">
        <f t="shared" ca="1" si="17"/>
        <v>0</v>
      </c>
      <c r="M287" s="10"/>
      <c r="P287" s="45"/>
    </row>
    <row r="288" spans="2:16" x14ac:dyDescent="0.25">
      <c r="B288" s="22">
        <v>43810</v>
      </c>
      <c r="C288" s="10">
        <f t="shared" ca="1" si="16"/>
        <v>0</v>
      </c>
      <c r="D288" s="10">
        <f t="shared" ca="1" si="17"/>
        <v>0</v>
      </c>
      <c r="E288" s="10">
        <f t="shared" ca="1" si="17"/>
        <v>0</v>
      </c>
      <c r="F288" s="10">
        <f t="shared" ca="1" si="17"/>
        <v>0</v>
      </c>
      <c r="G288" s="10">
        <f t="shared" ca="1" si="17"/>
        <v>0</v>
      </c>
      <c r="H288" s="10">
        <f t="shared" ca="1" si="17"/>
        <v>0</v>
      </c>
      <c r="I288" s="10">
        <f t="shared" ca="1" si="17"/>
        <v>0</v>
      </c>
      <c r="J288" s="10">
        <f t="shared" ca="1" si="17"/>
        <v>0</v>
      </c>
      <c r="K288" s="11">
        <f t="shared" ca="1" si="17"/>
        <v>0</v>
      </c>
      <c r="L288" s="10">
        <f t="shared" ca="1" si="17"/>
        <v>0</v>
      </c>
      <c r="M288" s="10"/>
      <c r="P288" s="45"/>
    </row>
    <row r="289" spans="2:16" x14ac:dyDescent="0.25">
      <c r="B289" s="22">
        <v>43811</v>
      </c>
      <c r="C289" s="10">
        <f t="shared" ca="1" si="16"/>
        <v>0</v>
      </c>
      <c r="D289" s="10">
        <f t="shared" ca="1" si="17"/>
        <v>0</v>
      </c>
      <c r="E289" s="10">
        <f t="shared" ca="1" si="17"/>
        <v>0</v>
      </c>
      <c r="F289" s="10">
        <f t="shared" ca="1" si="17"/>
        <v>0</v>
      </c>
      <c r="G289" s="10">
        <f t="shared" ca="1" si="17"/>
        <v>0</v>
      </c>
      <c r="H289" s="10">
        <f t="shared" ca="1" si="17"/>
        <v>0</v>
      </c>
      <c r="I289" s="10">
        <f t="shared" ca="1" si="17"/>
        <v>0</v>
      </c>
      <c r="J289" s="10">
        <f t="shared" ca="1" si="17"/>
        <v>0</v>
      </c>
      <c r="K289" s="11">
        <f t="shared" ca="1" si="17"/>
        <v>0</v>
      </c>
      <c r="L289" s="10">
        <f t="shared" ca="1" si="17"/>
        <v>0</v>
      </c>
      <c r="M289" s="10"/>
      <c r="P289" s="45"/>
    </row>
    <row r="290" spans="2:16" x14ac:dyDescent="0.25">
      <c r="B290" s="22">
        <v>43812</v>
      </c>
      <c r="C290" s="10">
        <f t="shared" ca="1" si="16"/>
        <v>0</v>
      </c>
      <c r="D290" s="10">
        <f t="shared" ca="1" si="17"/>
        <v>0</v>
      </c>
      <c r="E290" s="10">
        <f t="shared" ca="1" si="17"/>
        <v>0</v>
      </c>
      <c r="F290" s="10">
        <f t="shared" ca="1" si="17"/>
        <v>0</v>
      </c>
      <c r="G290" s="10">
        <f t="shared" ca="1" si="17"/>
        <v>0</v>
      </c>
      <c r="H290" s="10">
        <f t="shared" ca="1" si="17"/>
        <v>0</v>
      </c>
      <c r="I290" s="10">
        <f t="shared" ca="1" si="17"/>
        <v>0</v>
      </c>
      <c r="J290" s="10">
        <f t="shared" ca="1" si="17"/>
        <v>0</v>
      </c>
      <c r="K290" s="11">
        <f t="shared" ca="1" si="17"/>
        <v>0</v>
      </c>
      <c r="L290" s="10">
        <f t="shared" ca="1" si="17"/>
        <v>0</v>
      </c>
      <c r="M290" s="10"/>
      <c r="P290" s="45"/>
    </row>
    <row r="291" spans="2:16" x14ac:dyDescent="0.25">
      <c r="B291" s="22">
        <v>43813</v>
      </c>
      <c r="C291" s="10">
        <f t="shared" ca="1" si="16"/>
        <v>0</v>
      </c>
      <c r="D291" s="10">
        <f t="shared" ca="1" si="17"/>
        <v>0</v>
      </c>
      <c r="E291" s="10">
        <f t="shared" ca="1" si="17"/>
        <v>0</v>
      </c>
      <c r="F291" s="10">
        <f t="shared" ca="1" si="17"/>
        <v>0</v>
      </c>
      <c r="G291" s="10">
        <f t="shared" ca="1" si="17"/>
        <v>0</v>
      </c>
      <c r="H291" s="10">
        <f t="shared" ca="1" si="17"/>
        <v>0</v>
      </c>
      <c r="I291" s="10">
        <f t="shared" ca="1" si="17"/>
        <v>0</v>
      </c>
      <c r="J291" s="10">
        <f t="shared" ca="1" si="17"/>
        <v>0</v>
      </c>
      <c r="K291" s="11">
        <f t="shared" ca="1" si="17"/>
        <v>0</v>
      </c>
      <c r="L291" s="10">
        <f t="shared" ca="1" si="17"/>
        <v>0</v>
      </c>
      <c r="M291" s="10"/>
      <c r="P291" s="45"/>
    </row>
    <row r="292" spans="2:16" x14ac:dyDescent="0.25">
      <c r="B292" s="22">
        <v>43814</v>
      </c>
      <c r="C292" s="10">
        <f t="shared" ca="1" si="16"/>
        <v>0</v>
      </c>
      <c r="D292" s="10">
        <f t="shared" ca="1" si="17"/>
        <v>0</v>
      </c>
      <c r="E292" s="10">
        <f t="shared" ca="1" si="17"/>
        <v>0</v>
      </c>
      <c r="F292" s="10">
        <f t="shared" ca="1" si="17"/>
        <v>0</v>
      </c>
      <c r="G292" s="10">
        <f t="shared" ca="1" si="17"/>
        <v>0</v>
      </c>
      <c r="H292" s="10">
        <f t="shared" ca="1" si="17"/>
        <v>0</v>
      </c>
      <c r="I292" s="10">
        <f t="shared" ca="1" si="17"/>
        <v>0</v>
      </c>
      <c r="J292" s="10">
        <f t="shared" ca="1" si="17"/>
        <v>0</v>
      </c>
      <c r="K292" s="11">
        <f t="shared" ca="1" si="17"/>
        <v>0</v>
      </c>
      <c r="L292" s="10">
        <f t="shared" ca="1" si="17"/>
        <v>0</v>
      </c>
      <c r="M292" s="10"/>
      <c r="P292" s="45"/>
    </row>
    <row r="293" spans="2:16" x14ac:dyDescent="0.25">
      <c r="B293" s="22">
        <v>43815</v>
      </c>
      <c r="C293" s="10">
        <f t="shared" ca="1" si="16"/>
        <v>0</v>
      </c>
      <c r="D293" s="10">
        <f t="shared" ca="1" si="17"/>
        <v>0</v>
      </c>
      <c r="E293" s="10">
        <f t="shared" ca="1" si="17"/>
        <v>0</v>
      </c>
      <c r="F293" s="10">
        <f t="shared" ca="1" si="17"/>
        <v>0</v>
      </c>
      <c r="G293" s="10">
        <f t="shared" ca="1" si="17"/>
        <v>0</v>
      </c>
      <c r="H293" s="10">
        <f t="shared" ca="1" si="17"/>
        <v>0</v>
      </c>
      <c r="I293" s="10">
        <f t="shared" ca="1" si="17"/>
        <v>0</v>
      </c>
      <c r="J293" s="10">
        <f t="shared" ca="1" si="17"/>
        <v>0</v>
      </c>
      <c r="K293" s="11">
        <f t="shared" ca="1" si="17"/>
        <v>0</v>
      </c>
      <c r="L293" s="10">
        <f t="shared" ca="1" si="17"/>
        <v>0</v>
      </c>
      <c r="M293" s="10"/>
      <c r="P293" s="45"/>
    </row>
    <row r="294" spans="2:16" x14ac:dyDescent="0.25">
      <c r="B294" s="22">
        <v>43816</v>
      </c>
      <c r="C294" s="10">
        <f t="shared" ca="1" si="16"/>
        <v>0</v>
      </c>
      <c r="D294" s="10">
        <f t="shared" ca="1" si="17"/>
        <v>0</v>
      </c>
      <c r="E294" s="10">
        <f t="shared" ca="1" si="17"/>
        <v>0</v>
      </c>
      <c r="F294" s="10">
        <f t="shared" ca="1" si="17"/>
        <v>0</v>
      </c>
      <c r="G294" s="10">
        <f t="shared" ca="1" si="17"/>
        <v>0</v>
      </c>
      <c r="H294" s="10">
        <f t="shared" ca="1" si="17"/>
        <v>0</v>
      </c>
      <c r="I294" s="10">
        <f t="shared" ca="1" si="17"/>
        <v>0</v>
      </c>
      <c r="J294" s="10">
        <f t="shared" ca="1" si="17"/>
        <v>0</v>
      </c>
      <c r="K294" s="11">
        <f t="shared" ca="1" si="17"/>
        <v>0</v>
      </c>
      <c r="L294" s="10">
        <f t="shared" ca="1" si="17"/>
        <v>0</v>
      </c>
      <c r="M294" s="10"/>
      <c r="P294" s="45"/>
    </row>
    <row r="295" spans="2:16" x14ac:dyDescent="0.25">
      <c r="B295" s="22">
        <v>43817</v>
      </c>
      <c r="C295" s="10">
        <f t="shared" ca="1" si="16"/>
        <v>0</v>
      </c>
      <c r="D295" s="10">
        <f t="shared" ca="1" si="17"/>
        <v>0</v>
      </c>
      <c r="E295" s="10">
        <f t="shared" ca="1" si="17"/>
        <v>0</v>
      </c>
      <c r="F295" s="10">
        <f t="shared" ca="1" si="17"/>
        <v>0</v>
      </c>
      <c r="G295" s="10">
        <f t="shared" ca="1" si="17"/>
        <v>0</v>
      </c>
      <c r="H295" s="10">
        <f t="shared" ca="1" si="17"/>
        <v>0</v>
      </c>
      <c r="I295" s="10">
        <f t="shared" ca="1" si="17"/>
        <v>0</v>
      </c>
      <c r="J295" s="10">
        <f t="shared" ca="1" si="17"/>
        <v>0</v>
      </c>
      <c r="K295" s="11">
        <f t="shared" ca="1" si="17"/>
        <v>0</v>
      </c>
      <c r="L295" s="10">
        <f t="shared" ca="1" si="17"/>
        <v>0</v>
      </c>
      <c r="M295" s="10"/>
      <c r="P295" s="45"/>
    </row>
    <row r="296" spans="2:16" x14ac:dyDescent="0.25">
      <c r="B296" s="22">
        <v>43818</v>
      </c>
      <c r="C296" s="10">
        <f t="shared" ca="1" si="16"/>
        <v>0</v>
      </c>
      <c r="D296" s="10">
        <f t="shared" ca="1" si="17"/>
        <v>0</v>
      </c>
      <c r="E296" s="10">
        <f t="shared" ca="1" si="17"/>
        <v>0</v>
      </c>
      <c r="F296" s="10">
        <f t="shared" ca="1" si="17"/>
        <v>0</v>
      </c>
      <c r="G296" s="10">
        <f t="shared" ca="1" si="17"/>
        <v>0</v>
      </c>
      <c r="H296" s="10">
        <f t="shared" ca="1" si="17"/>
        <v>0</v>
      </c>
      <c r="I296" s="10">
        <f t="shared" ca="1" si="17"/>
        <v>0</v>
      </c>
      <c r="J296" s="10">
        <f t="shared" ca="1" si="17"/>
        <v>0</v>
      </c>
      <c r="K296" s="11">
        <f t="shared" ca="1" si="17"/>
        <v>0</v>
      </c>
      <c r="L296" s="10">
        <f t="shared" ca="1" si="17"/>
        <v>0</v>
      </c>
      <c r="M296" s="10"/>
      <c r="P296" s="45"/>
    </row>
    <row r="297" spans="2:16" x14ac:dyDescent="0.25">
      <c r="B297" s="22">
        <v>43819</v>
      </c>
      <c r="C297" s="10">
        <f t="shared" ca="1" si="16"/>
        <v>0</v>
      </c>
      <c r="D297" s="10">
        <f t="shared" ca="1" si="17"/>
        <v>0</v>
      </c>
      <c r="E297" s="10">
        <f t="shared" ca="1" si="17"/>
        <v>0</v>
      </c>
      <c r="F297" s="10">
        <f t="shared" ca="1" si="17"/>
        <v>0</v>
      </c>
      <c r="G297" s="10">
        <f t="shared" ca="1" si="17"/>
        <v>0</v>
      </c>
      <c r="H297" s="10">
        <f t="shared" ca="1" si="17"/>
        <v>0</v>
      </c>
      <c r="I297" s="10">
        <f t="shared" ca="1" si="17"/>
        <v>0</v>
      </c>
      <c r="J297" s="10">
        <f t="shared" ca="1" si="17"/>
        <v>0</v>
      </c>
      <c r="K297" s="11">
        <f t="shared" ca="1" si="17"/>
        <v>0</v>
      </c>
      <c r="L297" s="10">
        <f t="shared" ca="1" si="17"/>
        <v>0</v>
      </c>
      <c r="M297" s="10"/>
      <c r="P297" s="45"/>
    </row>
    <row r="298" spans="2:16" x14ac:dyDescent="0.25">
      <c r="B298" s="22">
        <v>43820</v>
      </c>
      <c r="C298" s="10">
        <f t="shared" ca="1" si="16"/>
        <v>0</v>
      </c>
      <c r="D298" s="10">
        <f t="shared" ca="1" si="17"/>
        <v>0</v>
      </c>
      <c r="E298" s="10">
        <f t="shared" ref="D298:L308" ca="1" si="18">SUMPRODUCT(SUMIF(INDIRECT("'"&amp;$Q$6:$Q$16&amp;"'!B6:B100"),$B298,OFFSET(INDIRECT("'"&amp;$Q$6:$Q$16&amp;"'!A6:A100"),0,INDEX($R$6:$AA$16,0,MATCH(E$5,$R$5:$AA$5,0)))))</f>
        <v>0</v>
      </c>
      <c r="F298" s="10">
        <f t="shared" ca="1" si="18"/>
        <v>0</v>
      </c>
      <c r="G298" s="10">
        <f t="shared" ca="1" si="18"/>
        <v>0</v>
      </c>
      <c r="H298" s="10">
        <f t="shared" ca="1" si="18"/>
        <v>0</v>
      </c>
      <c r="I298" s="10">
        <f t="shared" ca="1" si="18"/>
        <v>0</v>
      </c>
      <c r="J298" s="10">
        <f t="shared" ca="1" si="18"/>
        <v>0</v>
      </c>
      <c r="K298" s="11">
        <f t="shared" ca="1" si="18"/>
        <v>0</v>
      </c>
      <c r="L298" s="10">
        <f t="shared" ca="1" si="18"/>
        <v>0</v>
      </c>
      <c r="M298" s="10"/>
      <c r="P298" s="45"/>
    </row>
    <row r="299" spans="2:16" x14ac:dyDescent="0.25">
      <c r="B299" s="22">
        <v>43821</v>
      </c>
      <c r="C299" s="10">
        <f t="shared" ca="1" si="16"/>
        <v>0</v>
      </c>
      <c r="D299" s="10">
        <f t="shared" ca="1" si="18"/>
        <v>0</v>
      </c>
      <c r="E299" s="10">
        <f t="shared" ca="1" si="18"/>
        <v>0</v>
      </c>
      <c r="F299" s="10">
        <f t="shared" ca="1" si="18"/>
        <v>0</v>
      </c>
      <c r="G299" s="10">
        <f t="shared" ca="1" si="18"/>
        <v>0</v>
      </c>
      <c r="H299" s="10">
        <f t="shared" ca="1" si="18"/>
        <v>0</v>
      </c>
      <c r="I299" s="10">
        <f t="shared" ca="1" si="18"/>
        <v>0</v>
      </c>
      <c r="J299" s="10">
        <f t="shared" ca="1" si="18"/>
        <v>0</v>
      </c>
      <c r="K299" s="11">
        <f t="shared" ca="1" si="18"/>
        <v>0</v>
      </c>
      <c r="L299" s="10">
        <f t="shared" ca="1" si="18"/>
        <v>0</v>
      </c>
      <c r="M299" s="10"/>
      <c r="P299" s="45"/>
    </row>
    <row r="300" spans="2:16" x14ac:dyDescent="0.25">
      <c r="B300" s="22">
        <v>43822</v>
      </c>
      <c r="C300" s="10">
        <f t="shared" ca="1" si="16"/>
        <v>0</v>
      </c>
      <c r="D300" s="10">
        <f t="shared" ca="1" si="18"/>
        <v>0</v>
      </c>
      <c r="E300" s="10">
        <f t="shared" ca="1" si="18"/>
        <v>0</v>
      </c>
      <c r="F300" s="10">
        <f t="shared" ca="1" si="18"/>
        <v>0</v>
      </c>
      <c r="G300" s="10">
        <f t="shared" ca="1" si="18"/>
        <v>0</v>
      </c>
      <c r="H300" s="10">
        <f t="shared" ca="1" si="18"/>
        <v>0</v>
      </c>
      <c r="I300" s="10">
        <f t="shared" ca="1" si="18"/>
        <v>0</v>
      </c>
      <c r="J300" s="10">
        <f t="shared" ca="1" si="18"/>
        <v>0</v>
      </c>
      <c r="K300" s="11">
        <f t="shared" ca="1" si="18"/>
        <v>0</v>
      </c>
      <c r="L300" s="10">
        <f t="shared" ca="1" si="18"/>
        <v>0</v>
      </c>
      <c r="M300" s="10"/>
      <c r="P300" s="45"/>
    </row>
    <row r="301" spans="2:16" x14ac:dyDescent="0.25">
      <c r="B301" s="22">
        <v>43823</v>
      </c>
      <c r="C301" s="10">
        <f t="shared" ca="1" si="16"/>
        <v>0</v>
      </c>
      <c r="D301" s="10">
        <f t="shared" ca="1" si="18"/>
        <v>0</v>
      </c>
      <c r="E301" s="10">
        <f t="shared" ca="1" si="18"/>
        <v>0</v>
      </c>
      <c r="F301" s="10">
        <f t="shared" ca="1" si="18"/>
        <v>0</v>
      </c>
      <c r="G301" s="10">
        <f t="shared" ca="1" si="18"/>
        <v>0</v>
      </c>
      <c r="H301" s="10">
        <f t="shared" ca="1" si="18"/>
        <v>0</v>
      </c>
      <c r="I301" s="10">
        <f t="shared" ca="1" si="18"/>
        <v>0</v>
      </c>
      <c r="J301" s="10">
        <f t="shared" ca="1" si="18"/>
        <v>0</v>
      </c>
      <c r="K301" s="11">
        <f t="shared" ca="1" si="18"/>
        <v>0</v>
      </c>
      <c r="L301" s="10">
        <f t="shared" ca="1" si="18"/>
        <v>0</v>
      </c>
      <c r="M301" s="10"/>
      <c r="P301" s="45"/>
    </row>
    <row r="302" spans="2:16" x14ac:dyDescent="0.25">
      <c r="B302" s="22">
        <v>43824</v>
      </c>
      <c r="C302" s="10">
        <f t="shared" ca="1" si="16"/>
        <v>0</v>
      </c>
      <c r="D302" s="10">
        <f t="shared" ca="1" si="18"/>
        <v>0</v>
      </c>
      <c r="E302" s="10">
        <f t="shared" ca="1" si="18"/>
        <v>0</v>
      </c>
      <c r="F302" s="10">
        <f t="shared" ca="1" si="18"/>
        <v>0</v>
      </c>
      <c r="G302" s="10">
        <f t="shared" ca="1" si="18"/>
        <v>0</v>
      </c>
      <c r="H302" s="10">
        <f t="shared" ca="1" si="18"/>
        <v>0</v>
      </c>
      <c r="I302" s="10">
        <f t="shared" ca="1" si="18"/>
        <v>0</v>
      </c>
      <c r="J302" s="10">
        <f t="shared" ca="1" si="18"/>
        <v>0</v>
      </c>
      <c r="K302" s="11">
        <f t="shared" ca="1" si="18"/>
        <v>0</v>
      </c>
      <c r="L302" s="10">
        <f t="shared" ca="1" si="18"/>
        <v>0</v>
      </c>
      <c r="M302" s="10"/>
      <c r="P302" s="45"/>
    </row>
    <row r="303" spans="2:16" x14ac:dyDescent="0.25">
      <c r="B303" s="22">
        <v>43825</v>
      </c>
      <c r="C303" s="10">
        <f t="shared" ca="1" si="16"/>
        <v>0</v>
      </c>
      <c r="D303" s="10">
        <f t="shared" ca="1" si="18"/>
        <v>0</v>
      </c>
      <c r="E303" s="10">
        <f t="shared" ca="1" si="18"/>
        <v>0</v>
      </c>
      <c r="F303" s="10">
        <f t="shared" ca="1" si="18"/>
        <v>0</v>
      </c>
      <c r="G303" s="10">
        <f t="shared" ca="1" si="18"/>
        <v>0</v>
      </c>
      <c r="H303" s="10">
        <f t="shared" ca="1" si="18"/>
        <v>0</v>
      </c>
      <c r="I303" s="10">
        <f t="shared" ca="1" si="18"/>
        <v>0</v>
      </c>
      <c r="J303" s="10">
        <f t="shared" ca="1" si="18"/>
        <v>0</v>
      </c>
      <c r="K303" s="11">
        <f t="shared" ca="1" si="18"/>
        <v>0</v>
      </c>
      <c r="L303" s="10">
        <f t="shared" ca="1" si="18"/>
        <v>0</v>
      </c>
      <c r="M303" s="10"/>
      <c r="P303" s="45"/>
    </row>
    <row r="304" spans="2:16" x14ac:dyDescent="0.25">
      <c r="B304" s="22">
        <v>43826</v>
      </c>
      <c r="C304" s="10">
        <f t="shared" ca="1" si="16"/>
        <v>0</v>
      </c>
      <c r="D304" s="10">
        <f t="shared" ca="1" si="18"/>
        <v>0</v>
      </c>
      <c r="E304" s="10">
        <f t="shared" ca="1" si="18"/>
        <v>0</v>
      </c>
      <c r="F304" s="10">
        <f t="shared" ca="1" si="18"/>
        <v>0</v>
      </c>
      <c r="G304" s="10">
        <f t="shared" ca="1" si="18"/>
        <v>0</v>
      </c>
      <c r="H304" s="10">
        <f t="shared" ca="1" si="18"/>
        <v>0</v>
      </c>
      <c r="I304" s="10">
        <f t="shared" ca="1" si="18"/>
        <v>0</v>
      </c>
      <c r="J304" s="10">
        <f t="shared" ca="1" si="18"/>
        <v>0</v>
      </c>
      <c r="K304" s="11">
        <f t="shared" ca="1" si="18"/>
        <v>0</v>
      </c>
      <c r="L304" s="10">
        <f t="shared" ca="1" si="18"/>
        <v>0</v>
      </c>
      <c r="M304" s="10"/>
      <c r="P304" s="45"/>
    </row>
    <row r="305" spans="2:16" x14ac:dyDescent="0.25">
      <c r="B305" s="22">
        <v>43827</v>
      </c>
      <c r="C305" s="10">
        <f t="shared" ca="1" si="16"/>
        <v>0</v>
      </c>
      <c r="D305" s="10">
        <f t="shared" ca="1" si="18"/>
        <v>0</v>
      </c>
      <c r="E305" s="10">
        <f t="shared" ca="1" si="18"/>
        <v>0</v>
      </c>
      <c r="F305" s="10">
        <f t="shared" ca="1" si="18"/>
        <v>0</v>
      </c>
      <c r="G305" s="10">
        <f t="shared" ca="1" si="18"/>
        <v>0</v>
      </c>
      <c r="H305" s="10">
        <f t="shared" ca="1" si="18"/>
        <v>0</v>
      </c>
      <c r="I305" s="10">
        <f t="shared" ca="1" si="18"/>
        <v>0</v>
      </c>
      <c r="J305" s="10">
        <f t="shared" ca="1" si="18"/>
        <v>0</v>
      </c>
      <c r="K305" s="11">
        <f t="shared" ca="1" si="18"/>
        <v>0</v>
      </c>
      <c r="L305" s="10">
        <f t="shared" ca="1" si="18"/>
        <v>0</v>
      </c>
      <c r="M305" s="10"/>
      <c r="P305" s="45"/>
    </row>
    <row r="306" spans="2:16" x14ac:dyDescent="0.25">
      <c r="B306" s="22">
        <v>43828</v>
      </c>
      <c r="C306" s="10">
        <f t="shared" ca="1" si="16"/>
        <v>0</v>
      </c>
      <c r="D306" s="10">
        <f t="shared" ca="1" si="18"/>
        <v>0</v>
      </c>
      <c r="E306" s="10">
        <f t="shared" ca="1" si="18"/>
        <v>0</v>
      </c>
      <c r="F306" s="10">
        <f t="shared" ca="1" si="18"/>
        <v>0</v>
      </c>
      <c r="G306" s="10">
        <f t="shared" ca="1" si="18"/>
        <v>0</v>
      </c>
      <c r="H306" s="10">
        <f t="shared" ca="1" si="18"/>
        <v>0</v>
      </c>
      <c r="I306" s="10">
        <f t="shared" ca="1" si="18"/>
        <v>0</v>
      </c>
      <c r="J306" s="10">
        <f t="shared" ca="1" si="18"/>
        <v>0</v>
      </c>
      <c r="K306" s="11">
        <f t="shared" ca="1" si="18"/>
        <v>0</v>
      </c>
      <c r="L306" s="10">
        <f t="shared" ca="1" si="18"/>
        <v>0</v>
      </c>
      <c r="M306" s="10"/>
      <c r="P306" s="45"/>
    </row>
    <row r="307" spans="2:16" x14ac:dyDescent="0.25">
      <c r="B307" s="22">
        <v>43829</v>
      </c>
      <c r="C307" s="10">
        <f t="shared" ca="1" si="16"/>
        <v>0</v>
      </c>
      <c r="D307" s="10">
        <f t="shared" ca="1" si="18"/>
        <v>0</v>
      </c>
      <c r="E307" s="10">
        <f t="shared" ca="1" si="18"/>
        <v>0</v>
      </c>
      <c r="F307" s="10">
        <f t="shared" ca="1" si="18"/>
        <v>0</v>
      </c>
      <c r="G307" s="10">
        <f t="shared" ca="1" si="18"/>
        <v>0</v>
      </c>
      <c r="H307" s="10">
        <f t="shared" ca="1" si="18"/>
        <v>0</v>
      </c>
      <c r="I307" s="10">
        <f t="shared" ca="1" si="18"/>
        <v>0</v>
      </c>
      <c r="J307" s="10">
        <f t="shared" ca="1" si="18"/>
        <v>0</v>
      </c>
      <c r="K307" s="11">
        <f t="shared" ca="1" si="18"/>
        <v>0</v>
      </c>
      <c r="L307" s="10">
        <f t="shared" ca="1" si="18"/>
        <v>0</v>
      </c>
      <c r="M307" s="10"/>
      <c r="P307" s="45"/>
    </row>
    <row r="308" spans="2:16" x14ac:dyDescent="0.25">
      <c r="B308" s="22">
        <v>43830</v>
      </c>
      <c r="C308" s="10">
        <f t="shared" ca="1" si="16"/>
        <v>0</v>
      </c>
      <c r="D308" s="10">
        <f t="shared" ca="1" si="18"/>
        <v>0</v>
      </c>
      <c r="E308" s="10">
        <f t="shared" ca="1" si="18"/>
        <v>0</v>
      </c>
      <c r="F308" s="10">
        <f t="shared" ca="1" si="18"/>
        <v>0</v>
      </c>
      <c r="G308" s="10">
        <f t="shared" ca="1" si="18"/>
        <v>0</v>
      </c>
      <c r="H308" s="10">
        <f t="shared" ca="1" si="18"/>
        <v>0</v>
      </c>
      <c r="I308" s="10">
        <f t="shared" ca="1" si="18"/>
        <v>0</v>
      </c>
      <c r="J308" s="10">
        <f t="shared" ca="1" si="18"/>
        <v>0</v>
      </c>
      <c r="K308" s="11">
        <f t="shared" ca="1" si="18"/>
        <v>0</v>
      </c>
      <c r="L308" s="10">
        <f t="shared" ca="1" si="18"/>
        <v>0</v>
      </c>
      <c r="M308" s="10"/>
      <c r="P308" s="45"/>
    </row>
    <row r="309" spans="2:16" x14ac:dyDescent="0.25">
      <c r="B309" s="22" t="s">
        <v>75</v>
      </c>
      <c r="C309" s="10">
        <f ca="1">SUM(C6:C308)</f>
        <v>55</v>
      </c>
      <c r="D309" s="10">
        <f t="shared" ref="D309:J309" ca="1" si="19">SUM(D6:D308)</f>
        <v>46</v>
      </c>
      <c r="E309" s="10">
        <f t="shared" ca="1" si="19"/>
        <v>69</v>
      </c>
      <c r="F309" s="10">
        <f t="shared" ca="1" si="19"/>
        <v>81</v>
      </c>
      <c r="G309" s="10">
        <f t="shared" ca="1" si="19"/>
        <v>200</v>
      </c>
      <c r="H309" s="10">
        <f t="shared" ca="1" si="19"/>
        <v>0</v>
      </c>
      <c r="I309" s="10">
        <f t="shared" ca="1" si="19"/>
        <v>0</v>
      </c>
      <c r="J309" s="10">
        <f t="shared" ca="1" si="19"/>
        <v>24</v>
      </c>
      <c r="K309" s="11"/>
      <c r="L309" s="10">
        <f t="shared" ref="L309" ca="1" si="20">SUM(L6:L308)</f>
        <v>269</v>
      </c>
      <c r="M309" s="10"/>
      <c r="P309" s="45"/>
    </row>
  </sheetData>
  <mergeCells count="2">
    <mergeCell ref="H3:J3"/>
    <mergeCell ref="C4:F4"/>
  </mergeCells>
  <pageMargins left="0.7" right="0.7" top="0.75" bottom="0.75" header="0.3" footer="0.3"/>
  <pageSetup paperSize="9" orientation="portrait" verticalDpi="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3:M21"/>
  <sheetViews>
    <sheetView showGridLines="0" workbookViewId="0">
      <selection activeCell="G31" sqref="G31"/>
    </sheetView>
  </sheetViews>
  <sheetFormatPr defaultRowHeight="15" x14ac:dyDescent="0.25"/>
  <cols>
    <col min="8" max="8" width="14.140625" bestFit="1" customWidth="1"/>
    <col min="9" max="9" width="26.140625" bestFit="1" customWidth="1"/>
    <col min="10" max="10" width="16.5703125" bestFit="1" customWidth="1"/>
    <col min="11" max="11" width="16.7109375" bestFit="1" customWidth="1"/>
    <col min="12" max="12" width="15" bestFit="1" customWidth="1"/>
    <col min="13" max="13" width="21.140625" customWidth="1"/>
  </cols>
  <sheetData>
    <row r="3" spans="2:13" x14ac:dyDescent="0.25">
      <c r="H3" s="38" t="s">
        <v>2</v>
      </c>
      <c r="I3" s="39"/>
      <c r="J3" s="40"/>
    </row>
    <row r="4" spans="2:13" ht="24.75" customHeight="1" x14ac:dyDescent="0.25">
      <c r="B4" s="13" t="s">
        <v>3</v>
      </c>
      <c r="C4" s="41" t="s">
        <v>71</v>
      </c>
      <c r="D4" s="42"/>
      <c r="E4" s="42"/>
      <c r="F4" s="42"/>
      <c r="G4" s="17" t="s">
        <v>1</v>
      </c>
      <c r="H4" s="20" t="s">
        <v>5</v>
      </c>
      <c r="I4" s="18" t="s">
        <v>8</v>
      </c>
      <c r="J4" s="13" t="s">
        <v>57</v>
      </c>
      <c r="K4" s="13" t="s">
        <v>4</v>
      </c>
      <c r="L4" s="13" t="s">
        <v>6</v>
      </c>
      <c r="M4" s="13" t="s">
        <v>7</v>
      </c>
    </row>
    <row r="5" spans="2:13" ht="18.75" customHeight="1" x14ac:dyDescent="0.25">
      <c r="B5" s="14" t="s">
        <v>9</v>
      </c>
      <c r="C5" s="14" t="s">
        <v>72</v>
      </c>
      <c r="D5" s="14" t="s">
        <v>64</v>
      </c>
      <c r="E5" s="14" t="s">
        <v>73</v>
      </c>
      <c r="F5" s="14" t="s">
        <v>67</v>
      </c>
      <c r="G5" s="14" t="s">
        <v>10</v>
      </c>
      <c r="H5" s="21" t="s">
        <v>12</v>
      </c>
      <c r="I5" s="19" t="s">
        <v>13</v>
      </c>
      <c r="J5" s="14" t="s">
        <v>58</v>
      </c>
      <c r="K5" s="14" t="s">
        <v>11</v>
      </c>
      <c r="L5" s="14" t="s">
        <v>14</v>
      </c>
      <c r="M5" s="14" t="s">
        <v>15</v>
      </c>
    </row>
    <row r="6" spans="2:13" x14ac:dyDescent="0.25">
      <c r="B6" s="12"/>
      <c r="C6" s="8"/>
      <c r="D6" s="8"/>
      <c r="E6" s="8"/>
      <c r="F6" s="8"/>
      <c r="G6" s="8"/>
      <c r="H6" s="8"/>
      <c r="I6" s="8"/>
      <c r="J6" s="8"/>
      <c r="K6" s="8">
        <f>G6-SUM(H6:J6)</f>
        <v>0</v>
      </c>
      <c r="L6" s="9"/>
      <c r="M6" s="9" t="s">
        <v>60</v>
      </c>
    </row>
    <row r="7" spans="2:13" x14ac:dyDescent="0.25">
      <c r="B7" s="22">
        <v>43529</v>
      </c>
      <c r="C7" s="10">
        <v>5</v>
      </c>
      <c r="D7" s="10"/>
      <c r="E7" s="10"/>
      <c r="F7" s="10"/>
      <c r="G7" s="10">
        <f>SUM(C7:F7)</f>
        <v>5</v>
      </c>
      <c r="H7" s="10"/>
      <c r="I7" s="10"/>
      <c r="J7" s="10"/>
      <c r="K7" s="10">
        <f t="shared" ref="K7:K12" si="0">G7-SUM(H7:J7)</f>
        <v>5</v>
      </c>
      <c r="L7" s="11"/>
      <c r="M7" s="10"/>
    </row>
    <row r="8" spans="2:13" x14ac:dyDescent="0.25">
      <c r="B8" s="22">
        <v>43530</v>
      </c>
      <c r="C8" s="10"/>
      <c r="D8" s="10"/>
      <c r="E8" s="10">
        <v>1</v>
      </c>
      <c r="F8" s="10"/>
      <c r="G8" s="10">
        <f t="shared" ref="G8:G12" si="1">SUM(C8:F8)</f>
        <v>1</v>
      </c>
      <c r="H8" s="10"/>
      <c r="I8" s="10"/>
      <c r="J8" s="10"/>
      <c r="K8" s="10">
        <f t="shared" si="0"/>
        <v>1</v>
      </c>
      <c r="L8" s="11"/>
      <c r="M8" s="10"/>
    </row>
    <row r="9" spans="2:13" x14ac:dyDescent="0.25">
      <c r="B9" s="22">
        <v>43531</v>
      </c>
      <c r="C9" s="10"/>
      <c r="D9" s="10"/>
      <c r="E9" s="10"/>
      <c r="F9" s="10"/>
      <c r="G9" s="10">
        <f t="shared" si="1"/>
        <v>0</v>
      </c>
      <c r="H9" s="10"/>
      <c r="I9" s="10"/>
      <c r="J9" s="10"/>
      <c r="K9" s="10">
        <f t="shared" si="0"/>
        <v>0</v>
      </c>
      <c r="L9" s="11"/>
      <c r="M9" s="10"/>
    </row>
    <row r="10" spans="2:13" x14ac:dyDescent="0.25">
      <c r="B10" s="22">
        <v>43532</v>
      </c>
      <c r="C10" s="10">
        <v>2</v>
      </c>
      <c r="D10" s="10"/>
      <c r="E10" s="10"/>
      <c r="F10" s="10"/>
      <c r="G10" s="10">
        <f t="shared" si="1"/>
        <v>2</v>
      </c>
      <c r="H10" s="10"/>
      <c r="I10" s="10"/>
      <c r="J10" s="10"/>
      <c r="K10" s="10">
        <f t="shared" si="0"/>
        <v>2</v>
      </c>
      <c r="L10" s="11"/>
      <c r="M10" s="10"/>
    </row>
    <row r="11" spans="2:13" x14ac:dyDescent="0.25">
      <c r="B11" s="22">
        <v>43533</v>
      </c>
      <c r="C11" s="10">
        <v>1</v>
      </c>
      <c r="D11" s="10"/>
      <c r="E11" s="10"/>
      <c r="F11" s="10"/>
      <c r="G11" s="10">
        <f t="shared" si="1"/>
        <v>1</v>
      </c>
      <c r="H11" s="10"/>
      <c r="I11" s="10"/>
      <c r="J11" s="10"/>
      <c r="K11" s="10">
        <f t="shared" si="0"/>
        <v>1</v>
      </c>
      <c r="L11" s="11"/>
      <c r="M11" s="10"/>
    </row>
    <row r="12" spans="2:13" x14ac:dyDescent="0.25">
      <c r="B12" s="22">
        <v>43534</v>
      </c>
      <c r="C12" s="10">
        <v>1</v>
      </c>
      <c r="D12" s="10"/>
      <c r="E12" s="10"/>
      <c r="F12" s="10"/>
      <c r="G12" s="10">
        <f t="shared" si="1"/>
        <v>1</v>
      </c>
      <c r="H12" s="10"/>
      <c r="I12" s="10"/>
      <c r="J12" s="10"/>
      <c r="K12" s="10">
        <f t="shared" si="0"/>
        <v>1</v>
      </c>
      <c r="L12" s="11"/>
      <c r="M12" s="10"/>
    </row>
    <row r="13" spans="2:13" x14ac:dyDescent="0.25">
      <c r="B13" s="22">
        <v>43535</v>
      </c>
      <c r="C13" s="10"/>
      <c r="D13" s="10"/>
      <c r="E13" s="10"/>
      <c r="F13" s="10"/>
      <c r="G13" s="10"/>
      <c r="H13" s="10"/>
      <c r="I13" s="10"/>
      <c r="J13" s="10"/>
      <c r="K13" s="10"/>
      <c r="L13" s="11"/>
      <c r="M13" s="10"/>
    </row>
    <row r="14" spans="2:13" x14ac:dyDescent="0.25">
      <c r="B14" s="22">
        <v>43536</v>
      </c>
      <c r="C14" s="2"/>
      <c r="D14" s="2"/>
      <c r="E14" s="2"/>
      <c r="F14" s="2"/>
      <c r="G14" s="10"/>
      <c r="H14" s="2"/>
      <c r="I14" s="2"/>
      <c r="J14" s="2"/>
      <c r="K14" s="2"/>
      <c r="L14" s="4"/>
      <c r="M14" s="2"/>
    </row>
    <row r="15" spans="2:13" x14ac:dyDescent="0.25">
      <c r="B15" s="22">
        <v>43537</v>
      </c>
      <c r="C15" s="2"/>
      <c r="D15" s="2"/>
      <c r="E15" s="2"/>
      <c r="F15" s="2"/>
      <c r="G15" s="10"/>
      <c r="H15" s="2"/>
      <c r="I15" s="2"/>
      <c r="J15" s="2"/>
      <c r="K15" s="2"/>
      <c r="L15" s="4"/>
      <c r="M15" s="2"/>
    </row>
    <row r="16" spans="2:13" x14ac:dyDescent="0.25">
      <c r="B16" s="22">
        <v>43538</v>
      </c>
      <c r="C16" s="2"/>
      <c r="D16" s="2"/>
      <c r="E16" s="2"/>
      <c r="F16" s="2"/>
      <c r="G16" s="10"/>
      <c r="H16" s="2"/>
      <c r="I16" s="2"/>
      <c r="J16" s="2"/>
      <c r="K16" s="2"/>
      <c r="L16" s="4"/>
      <c r="M16" s="2"/>
    </row>
    <row r="17" spans="2:13" x14ac:dyDescent="0.25">
      <c r="B17" s="22">
        <v>43539</v>
      </c>
      <c r="C17" s="2"/>
      <c r="D17" s="2"/>
      <c r="E17" s="2"/>
      <c r="F17" s="2"/>
      <c r="G17" s="2"/>
      <c r="H17" s="2"/>
      <c r="I17" s="2"/>
      <c r="J17" s="2"/>
      <c r="K17" s="2"/>
      <c r="L17" s="4"/>
      <c r="M17" s="2"/>
    </row>
    <row r="18" spans="2:13" x14ac:dyDescent="0.25">
      <c r="B18" s="2"/>
      <c r="C18" s="2"/>
      <c r="D18" s="2"/>
      <c r="E18" s="2"/>
      <c r="F18" s="2"/>
      <c r="G18" s="2"/>
      <c r="H18" s="2"/>
      <c r="I18" s="2"/>
      <c r="J18" s="2"/>
      <c r="K18" s="2"/>
      <c r="L18" s="4"/>
      <c r="M18" s="2"/>
    </row>
    <row r="19" spans="2:13" x14ac:dyDescent="0.25">
      <c r="B19" s="2"/>
      <c r="C19" s="2"/>
      <c r="D19" s="2"/>
      <c r="E19" s="2"/>
      <c r="F19" s="2"/>
      <c r="G19" s="2"/>
      <c r="H19" s="2"/>
      <c r="I19" s="2"/>
      <c r="J19" s="2"/>
      <c r="K19" s="2"/>
      <c r="L19" s="4"/>
      <c r="M19" s="2"/>
    </row>
    <row r="20" spans="2:13" x14ac:dyDescent="0.25">
      <c r="B20" s="2"/>
      <c r="C20" s="2"/>
      <c r="D20" s="2"/>
      <c r="E20" s="2"/>
      <c r="F20" s="2"/>
      <c r="G20" s="2"/>
      <c r="H20" s="2"/>
      <c r="I20" s="2"/>
      <c r="J20" s="2"/>
      <c r="K20" s="2"/>
      <c r="L20" s="4"/>
      <c r="M20" s="2"/>
    </row>
    <row r="21" spans="2:13" x14ac:dyDescent="0.25">
      <c r="B21" s="3"/>
      <c r="C21" s="3"/>
      <c r="D21" s="3"/>
      <c r="E21" s="3"/>
      <c r="F21" s="3"/>
      <c r="G21" s="3"/>
      <c r="H21" s="3"/>
      <c r="I21" s="3"/>
      <c r="J21" s="3"/>
      <c r="K21" s="3"/>
      <c r="L21" s="5"/>
      <c r="M21" s="3"/>
    </row>
  </sheetData>
  <mergeCells count="2">
    <mergeCell ref="H3:J3"/>
    <mergeCell ref="C4:F4"/>
  </mergeCells>
  <pageMargins left="0.7" right="0.7" top="0.75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0000"/>
  </sheetPr>
  <dimension ref="B3:N34"/>
  <sheetViews>
    <sheetView showGridLines="0" workbookViewId="0">
      <selection activeCell="D15" sqref="D15"/>
    </sheetView>
  </sheetViews>
  <sheetFormatPr defaultRowHeight="15" x14ac:dyDescent="0.25"/>
  <cols>
    <col min="9" max="9" width="14.140625" bestFit="1" customWidth="1"/>
    <col min="10" max="10" width="26.140625" bestFit="1" customWidth="1"/>
    <col min="11" max="11" width="16.5703125" bestFit="1" customWidth="1"/>
    <col min="12" max="12" width="16.7109375" bestFit="1" customWidth="1"/>
    <col min="13" max="13" width="15" bestFit="1" customWidth="1"/>
    <col min="14" max="14" width="29.85546875" bestFit="1" customWidth="1"/>
  </cols>
  <sheetData>
    <row r="3" spans="2:14" x14ac:dyDescent="0.25">
      <c r="I3" s="38" t="s">
        <v>2</v>
      </c>
      <c r="J3" s="39"/>
      <c r="K3" s="40"/>
    </row>
    <row r="4" spans="2:14" ht="24.75" customHeight="1" x14ac:dyDescent="0.25">
      <c r="B4" s="13" t="s">
        <v>3</v>
      </c>
      <c r="C4" s="41" t="s">
        <v>71</v>
      </c>
      <c r="D4" s="42"/>
      <c r="E4" s="42"/>
      <c r="F4" s="42"/>
      <c r="G4" s="42"/>
      <c r="H4" s="17" t="s">
        <v>1</v>
      </c>
      <c r="I4" s="20" t="s">
        <v>5</v>
      </c>
      <c r="J4" s="18" t="s">
        <v>8</v>
      </c>
      <c r="K4" s="13" t="s">
        <v>57</v>
      </c>
      <c r="L4" s="13" t="s">
        <v>4</v>
      </c>
      <c r="M4" s="13" t="s">
        <v>6</v>
      </c>
      <c r="N4" s="13" t="s">
        <v>7</v>
      </c>
    </row>
    <row r="5" spans="2:14" ht="18.75" customHeight="1" x14ac:dyDescent="0.25">
      <c r="B5" s="14" t="s">
        <v>9</v>
      </c>
      <c r="C5" s="14" t="s">
        <v>72</v>
      </c>
      <c r="D5" s="14" t="s">
        <v>64</v>
      </c>
      <c r="E5" s="14" t="s">
        <v>73</v>
      </c>
      <c r="F5" s="14" t="s">
        <v>88</v>
      </c>
      <c r="G5" s="14" t="s">
        <v>67</v>
      </c>
      <c r="H5" s="14" t="s">
        <v>10</v>
      </c>
      <c r="I5" s="21" t="s">
        <v>12</v>
      </c>
      <c r="J5" s="19" t="s">
        <v>13</v>
      </c>
      <c r="K5" s="14" t="s">
        <v>58</v>
      </c>
      <c r="L5" s="14" t="s">
        <v>11</v>
      </c>
      <c r="M5" s="14" t="s">
        <v>14</v>
      </c>
      <c r="N5" s="14" t="s">
        <v>15</v>
      </c>
    </row>
    <row r="6" spans="2:14" x14ac:dyDescent="0.25">
      <c r="B6" s="22">
        <v>43542</v>
      </c>
      <c r="C6" s="8"/>
      <c r="D6" s="8"/>
      <c r="E6" s="8"/>
      <c r="F6" s="8">
        <v>3</v>
      </c>
      <c r="G6" s="8">
        <v>29</v>
      </c>
      <c r="H6" s="8">
        <v>32</v>
      </c>
      <c r="I6" s="8"/>
      <c r="J6" s="8"/>
      <c r="K6" s="8"/>
      <c r="L6" s="8">
        <v>32</v>
      </c>
      <c r="M6" s="9"/>
      <c r="N6" s="9" t="s">
        <v>76</v>
      </c>
    </row>
    <row r="7" spans="2:14" x14ac:dyDescent="0.25">
      <c r="B7" s="22"/>
      <c r="C7" s="10"/>
      <c r="D7" s="10"/>
      <c r="E7" s="10"/>
      <c r="F7" s="10"/>
      <c r="G7" s="10"/>
      <c r="H7" s="10"/>
      <c r="I7" s="10"/>
      <c r="J7" s="10"/>
      <c r="K7" s="10"/>
      <c r="L7" s="10"/>
      <c r="M7" s="11"/>
      <c r="N7" s="10"/>
    </row>
    <row r="8" spans="2:14" x14ac:dyDescent="0.25">
      <c r="B8" s="22"/>
      <c r="C8" s="10"/>
      <c r="D8" s="10"/>
      <c r="E8" s="10"/>
      <c r="F8" s="10"/>
      <c r="G8" s="10"/>
      <c r="H8" s="10"/>
      <c r="I8" s="10"/>
      <c r="J8" s="10"/>
      <c r="K8" s="10"/>
      <c r="L8" s="10"/>
      <c r="M8" s="11"/>
      <c r="N8" s="32" t="s">
        <v>77</v>
      </c>
    </row>
    <row r="9" spans="2:14" x14ac:dyDescent="0.25">
      <c r="B9" s="22"/>
      <c r="C9" s="10"/>
      <c r="D9" s="10"/>
      <c r="E9" s="10"/>
      <c r="F9" s="10"/>
      <c r="G9" s="10"/>
      <c r="H9" s="10"/>
      <c r="I9" s="10"/>
      <c r="J9" s="10"/>
      <c r="K9" s="10"/>
      <c r="L9" s="10"/>
      <c r="M9" s="11"/>
      <c r="N9" s="30" t="s">
        <v>78</v>
      </c>
    </row>
    <row r="10" spans="2:14" x14ac:dyDescent="0.25">
      <c r="B10" s="22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1"/>
      <c r="N10" s="30" t="s">
        <v>80</v>
      </c>
    </row>
    <row r="11" spans="2:14" x14ac:dyDescent="0.25">
      <c r="B11" s="22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1"/>
      <c r="N11" s="30" t="s">
        <v>79</v>
      </c>
    </row>
    <row r="12" spans="2:14" x14ac:dyDescent="0.25">
      <c r="B12" s="22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1"/>
      <c r="N12" s="30" t="s">
        <v>81</v>
      </c>
    </row>
    <row r="13" spans="2:14" x14ac:dyDescent="0.25">
      <c r="B13" s="22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1"/>
      <c r="N13" s="30" t="s">
        <v>82</v>
      </c>
    </row>
    <row r="14" spans="2:14" x14ac:dyDescent="0.25">
      <c r="B14" s="22"/>
      <c r="C14" s="2"/>
      <c r="D14" s="2"/>
      <c r="E14" s="2"/>
      <c r="F14" s="2"/>
      <c r="G14" s="2"/>
      <c r="H14" s="2"/>
      <c r="I14" s="2"/>
      <c r="J14" s="2"/>
      <c r="K14" s="2"/>
      <c r="L14" s="2"/>
      <c r="M14" s="4"/>
      <c r="N14" s="30" t="s">
        <v>83</v>
      </c>
    </row>
    <row r="15" spans="2:14" x14ac:dyDescent="0.25">
      <c r="B15" s="22"/>
      <c r="C15" s="2"/>
      <c r="D15" s="2"/>
      <c r="E15" s="2"/>
      <c r="F15" s="2"/>
      <c r="G15" s="2"/>
      <c r="H15" s="2"/>
      <c r="I15" s="2"/>
      <c r="J15" s="2"/>
      <c r="K15" s="2"/>
      <c r="L15" s="2"/>
      <c r="M15" s="4"/>
      <c r="N15" s="30" t="s">
        <v>84</v>
      </c>
    </row>
    <row r="16" spans="2:14" x14ac:dyDescent="0.25">
      <c r="B16" s="22"/>
      <c r="C16" s="2"/>
      <c r="D16" s="2"/>
      <c r="E16" s="2"/>
      <c r="F16" s="2"/>
      <c r="G16" s="2"/>
      <c r="H16" s="2"/>
      <c r="I16" s="2"/>
      <c r="J16" s="2"/>
      <c r="K16" s="2"/>
      <c r="L16" s="2"/>
      <c r="M16" s="4"/>
      <c r="N16" s="30" t="s">
        <v>87</v>
      </c>
    </row>
    <row r="17" spans="2:14" x14ac:dyDescent="0.25">
      <c r="B17" s="22"/>
      <c r="C17" s="2"/>
      <c r="D17" s="2"/>
      <c r="E17" s="2"/>
      <c r="F17" s="2"/>
      <c r="G17" s="2"/>
      <c r="H17" s="2"/>
      <c r="I17" s="2"/>
      <c r="J17" s="2"/>
      <c r="K17" s="2"/>
      <c r="L17" s="2"/>
      <c r="M17" s="4"/>
      <c r="N17" s="30" t="s">
        <v>85</v>
      </c>
    </row>
    <row r="18" spans="2:14" x14ac:dyDescent="0.25">
      <c r="B18" s="22"/>
      <c r="C18" s="2"/>
      <c r="D18" s="2"/>
      <c r="E18" s="2"/>
      <c r="F18" s="2"/>
      <c r="G18" s="2"/>
      <c r="H18" s="2"/>
      <c r="I18" s="2"/>
      <c r="J18" s="2"/>
      <c r="K18" s="2"/>
      <c r="L18" s="2"/>
      <c r="M18" s="4"/>
      <c r="N18" s="31" t="s">
        <v>86</v>
      </c>
    </row>
    <row r="19" spans="2:14" x14ac:dyDescent="0.25"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4"/>
      <c r="N19" s="2"/>
    </row>
    <row r="20" spans="2:14" x14ac:dyDescent="0.25"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4"/>
      <c r="N20" s="2"/>
    </row>
    <row r="21" spans="2:14" x14ac:dyDescent="0.25"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5"/>
      <c r="N21" s="3"/>
    </row>
    <row r="24" spans="2:14" x14ac:dyDescent="0.25">
      <c r="B24" s="27"/>
      <c r="C24" s="27"/>
      <c r="D24" s="27"/>
      <c r="E24" s="27"/>
      <c r="F24" s="27"/>
    </row>
    <row r="25" spans="2:14" x14ac:dyDescent="0.25">
      <c r="B25" s="27"/>
      <c r="C25" s="27"/>
      <c r="D25" s="27"/>
      <c r="E25" s="27"/>
      <c r="F25" s="27"/>
    </row>
    <row r="26" spans="2:14" x14ac:dyDescent="0.25">
      <c r="B26" s="27"/>
      <c r="C26" s="27"/>
      <c r="D26" s="27"/>
      <c r="E26" s="27"/>
      <c r="F26" s="27"/>
    </row>
    <row r="27" spans="2:14" x14ac:dyDescent="0.25">
      <c r="B27" s="27"/>
      <c r="C27" s="27"/>
      <c r="D27" s="27"/>
      <c r="E27" s="27"/>
      <c r="F27" s="27"/>
    </row>
    <row r="28" spans="2:14" x14ac:dyDescent="0.25">
      <c r="B28" s="27"/>
      <c r="C28" s="27"/>
      <c r="D28" s="27"/>
      <c r="E28" s="27"/>
      <c r="F28" s="27"/>
    </row>
    <row r="29" spans="2:14" x14ac:dyDescent="0.25">
      <c r="B29" s="27"/>
      <c r="C29" s="27"/>
      <c r="D29" s="27"/>
      <c r="E29" s="27"/>
      <c r="F29" s="27"/>
    </row>
    <row r="30" spans="2:14" x14ac:dyDescent="0.25">
      <c r="B30" s="27"/>
      <c r="C30" s="27"/>
      <c r="D30" s="27"/>
      <c r="E30" s="27"/>
      <c r="F30" s="27"/>
    </row>
    <row r="31" spans="2:14" x14ac:dyDescent="0.25">
      <c r="B31" s="27"/>
      <c r="C31" s="27"/>
      <c r="D31" s="27"/>
      <c r="E31" s="27"/>
      <c r="F31" s="27"/>
    </row>
    <row r="32" spans="2:14" x14ac:dyDescent="0.25">
      <c r="B32" s="27"/>
      <c r="C32" s="27"/>
      <c r="D32" s="27"/>
      <c r="E32" s="27"/>
      <c r="F32" s="27"/>
    </row>
    <row r="33" spans="2:6" x14ac:dyDescent="0.25">
      <c r="B33" s="27"/>
      <c r="C33" s="27"/>
      <c r="D33" s="27"/>
      <c r="E33" s="27"/>
      <c r="F33" s="27"/>
    </row>
    <row r="34" spans="2:6" x14ac:dyDescent="0.25">
      <c r="B34" s="27"/>
      <c r="C34" s="27"/>
      <c r="D34" s="27"/>
      <c r="E34" s="27"/>
      <c r="F34" s="27"/>
    </row>
  </sheetData>
  <mergeCells count="2">
    <mergeCell ref="I3:K3"/>
    <mergeCell ref="C4:G4"/>
  </mergeCells>
  <pageMargins left="0.7" right="0.7" top="0.75" bottom="0.75" header="0.3" footer="0.3"/>
  <pageSetup paperSize="9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3:M21"/>
  <sheetViews>
    <sheetView showGridLines="0" workbookViewId="0">
      <selection activeCell="B13" sqref="B13:B17"/>
    </sheetView>
  </sheetViews>
  <sheetFormatPr defaultRowHeight="15" x14ac:dyDescent="0.25"/>
  <cols>
    <col min="8" max="8" width="14.140625" bestFit="1" customWidth="1"/>
    <col min="9" max="9" width="26.140625" bestFit="1" customWidth="1"/>
    <col min="10" max="10" width="16.5703125" bestFit="1" customWidth="1"/>
    <col min="11" max="11" width="16.7109375" bestFit="1" customWidth="1"/>
    <col min="12" max="12" width="15" bestFit="1" customWidth="1"/>
    <col min="13" max="13" width="21.140625" customWidth="1"/>
  </cols>
  <sheetData>
    <row r="3" spans="2:13" x14ac:dyDescent="0.25">
      <c r="H3" s="38" t="s">
        <v>2</v>
      </c>
      <c r="I3" s="39"/>
      <c r="J3" s="40"/>
    </row>
    <row r="4" spans="2:13" ht="24.75" customHeight="1" x14ac:dyDescent="0.25">
      <c r="B4" s="13" t="s">
        <v>3</v>
      </c>
      <c r="C4" s="41" t="s">
        <v>71</v>
      </c>
      <c r="D4" s="42"/>
      <c r="E4" s="42"/>
      <c r="F4" s="42"/>
      <c r="G4" s="17" t="s">
        <v>1</v>
      </c>
      <c r="H4" s="20" t="s">
        <v>5</v>
      </c>
      <c r="I4" s="18" t="s">
        <v>8</v>
      </c>
      <c r="J4" s="13" t="s">
        <v>57</v>
      </c>
      <c r="K4" s="13" t="s">
        <v>4</v>
      </c>
      <c r="L4" s="13" t="s">
        <v>6</v>
      </c>
      <c r="M4" s="13" t="s">
        <v>7</v>
      </c>
    </row>
    <row r="5" spans="2:13" ht="18.75" customHeight="1" x14ac:dyDescent="0.25">
      <c r="B5" s="14" t="s">
        <v>9</v>
      </c>
      <c r="C5" s="14" t="s">
        <v>72</v>
      </c>
      <c r="D5" s="14" t="s">
        <v>64</v>
      </c>
      <c r="E5" s="14" t="s">
        <v>73</v>
      </c>
      <c r="F5" s="14" t="s">
        <v>67</v>
      </c>
      <c r="G5" s="14" t="s">
        <v>10</v>
      </c>
      <c r="H5" s="21" t="s">
        <v>12</v>
      </c>
      <c r="I5" s="19" t="s">
        <v>13</v>
      </c>
      <c r="J5" s="14" t="s">
        <v>58</v>
      </c>
      <c r="K5" s="14" t="s">
        <v>11</v>
      </c>
      <c r="L5" s="14" t="s">
        <v>14</v>
      </c>
      <c r="M5" s="14" t="s">
        <v>15</v>
      </c>
    </row>
    <row r="6" spans="2:13" x14ac:dyDescent="0.25">
      <c r="B6" s="12"/>
      <c r="C6" s="8"/>
      <c r="D6" s="8"/>
      <c r="E6" s="8"/>
      <c r="F6" s="8"/>
      <c r="G6" s="8"/>
      <c r="H6" s="8"/>
      <c r="I6" s="8"/>
      <c r="J6" s="8"/>
      <c r="K6" s="8">
        <f>G6-SUM(H6:J6)</f>
        <v>0</v>
      </c>
      <c r="L6" s="9"/>
      <c r="M6" s="9" t="s">
        <v>60</v>
      </c>
    </row>
    <row r="7" spans="2:13" x14ac:dyDescent="0.25">
      <c r="B7" s="22">
        <v>43535</v>
      </c>
      <c r="C7" s="10">
        <v>5</v>
      </c>
      <c r="D7" s="10"/>
      <c r="E7" s="10"/>
      <c r="F7" s="10"/>
      <c r="G7" s="10">
        <f>SUM(C7:F7)</f>
        <v>5</v>
      </c>
      <c r="H7" s="10"/>
      <c r="I7" s="10"/>
      <c r="J7" s="10"/>
      <c r="K7" s="10">
        <f t="shared" ref="K7:K12" si="0">G7-SUM(H7:J7)</f>
        <v>5</v>
      </c>
      <c r="L7" s="11"/>
      <c r="M7" s="10"/>
    </row>
    <row r="8" spans="2:13" x14ac:dyDescent="0.25">
      <c r="B8" s="22">
        <v>43536</v>
      </c>
      <c r="C8" s="10"/>
      <c r="D8" s="10"/>
      <c r="E8" s="10">
        <v>1</v>
      </c>
      <c r="F8" s="10"/>
      <c r="G8" s="10">
        <f t="shared" ref="G8:G12" si="1">SUM(C8:F8)</f>
        <v>1</v>
      </c>
      <c r="H8" s="10"/>
      <c r="I8" s="10"/>
      <c r="J8" s="10"/>
      <c r="K8" s="10">
        <f t="shared" si="0"/>
        <v>1</v>
      </c>
      <c r="L8" s="11"/>
      <c r="M8" s="10"/>
    </row>
    <row r="9" spans="2:13" x14ac:dyDescent="0.25">
      <c r="B9" s="22">
        <v>43537</v>
      </c>
      <c r="C9" s="10"/>
      <c r="D9" s="10"/>
      <c r="E9" s="10"/>
      <c r="F9" s="10"/>
      <c r="G9" s="10">
        <f t="shared" si="1"/>
        <v>0</v>
      </c>
      <c r="H9" s="10"/>
      <c r="I9" s="10"/>
      <c r="J9" s="10"/>
      <c r="K9" s="10">
        <f t="shared" si="0"/>
        <v>0</v>
      </c>
      <c r="L9" s="11"/>
      <c r="M9" s="10"/>
    </row>
    <row r="10" spans="2:13" x14ac:dyDescent="0.25">
      <c r="B10" s="22">
        <v>43538</v>
      </c>
      <c r="C10" s="10">
        <v>2</v>
      </c>
      <c r="D10" s="10"/>
      <c r="E10" s="10"/>
      <c r="F10" s="10"/>
      <c r="G10" s="10">
        <f t="shared" si="1"/>
        <v>2</v>
      </c>
      <c r="H10" s="10"/>
      <c r="I10" s="10"/>
      <c r="J10" s="10"/>
      <c r="K10" s="10">
        <f t="shared" si="0"/>
        <v>2</v>
      </c>
      <c r="L10" s="11"/>
      <c r="M10" s="10"/>
    </row>
    <row r="11" spans="2:13" x14ac:dyDescent="0.25">
      <c r="B11" s="22">
        <v>43539</v>
      </c>
      <c r="C11" s="10">
        <v>1</v>
      </c>
      <c r="D11" s="10"/>
      <c r="E11" s="10"/>
      <c r="F11" s="10"/>
      <c r="G11" s="10">
        <f t="shared" si="1"/>
        <v>1</v>
      </c>
      <c r="H11" s="10"/>
      <c r="I11" s="10"/>
      <c r="J11" s="10"/>
      <c r="K11" s="10">
        <f t="shared" si="0"/>
        <v>1</v>
      </c>
      <c r="L11" s="11"/>
      <c r="M11" s="10"/>
    </row>
    <row r="12" spans="2:13" x14ac:dyDescent="0.25">
      <c r="B12" s="22"/>
      <c r="C12" s="10">
        <v>1</v>
      </c>
      <c r="D12" s="10"/>
      <c r="E12" s="10"/>
      <c r="F12" s="10"/>
      <c r="G12" s="10">
        <f t="shared" si="1"/>
        <v>1</v>
      </c>
      <c r="H12" s="10"/>
      <c r="I12" s="10"/>
      <c r="J12" s="10"/>
      <c r="K12" s="10">
        <f t="shared" si="0"/>
        <v>1</v>
      </c>
      <c r="L12" s="11"/>
      <c r="M12" s="10"/>
    </row>
    <row r="13" spans="2:13" x14ac:dyDescent="0.25">
      <c r="B13" s="22"/>
      <c r="C13" s="10"/>
      <c r="D13" s="10"/>
      <c r="E13" s="10"/>
      <c r="F13" s="10"/>
      <c r="G13" s="10"/>
      <c r="H13" s="10"/>
      <c r="I13" s="10"/>
      <c r="J13" s="10"/>
      <c r="K13" s="10"/>
      <c r="L13" s="11"/>
      <c r="M13" s="10"/>
    </row>
    <row r="14" spans="2:13" x14ac:dyDescent="0.25">
      <c r="B14" s="22"/>
      <c r="C14" s="2"/>
      <c r="D14" s="2"/>
      <c r="E14" s="2"/>
      <c r="F14" s="2"/>
      <c r="G14" s="10"/>
      <c r="H14" s="2"/>
      <c r="I14" s="2"/>
      <c r="J14" s="2"/>
      <c r="K14" s="2"/>
      <c r="L14" s="4"/>
      <c r="M14" s="2"/>
    </row>
    <row r="15" spans="2:13" x14ac:dyDescent="0.25">
      <c r="B15" s="22"/>
      <c r="C15" s="2"/>
      <c r="D15" s="2"/>
      <c r="E15" s="2"/>
      <c r="F15" s="2"/>
      <c r="G15" s="10"/>
      <c r="H15" s="2"/>
      <c r="I15" s="2"/>
      <c r="J15" s="2"/>
      <c r="K15" s="2"/>
      <c r="L15" s="4"/>
      <c r="M15" s="2"/>
    </row>
    <row r="16" spans="2:13" x14ac:dyDescent="0.25">
      <c r="B16" s="22"/>
      <c r="C16" s="2"/>
      <c r="D16" s="2"/>
      <c r="E16" s="2"/>
      <c r="F16" s="2"/>
      <c r="G16" s="10"/>
      <c r="H16" s="2"/>
      <c r="I16" s="2"/>
      <c r="J16" s="2"/>
      <c r="K16" s="2"/>
      <c r="L16" s="4"/>
      <c r="M16" s="2"/>
    </row>
    <row r="17" spans="2:13" x14ac:dyDescent="0.25">
      <c r="B17" s="22"/>
      <c r="C17" s="2"/>
      <c r="D17" s="2"/>
      <c r="E17" s="2"/>
      <c r="F17" s="2"/>
      <c r="G17" s="2"/>
      <c r="H17" s="2"/>
      <c r="I17" s="2"/>
      <c r="J17" s="2"/>
      <c r="K17" s="2"/>
      <c r="L17" s="4"/>
      <c r="M17" s="2"/>
    </row>
    <row r="18" spans="2:13" x14ac:dyDescent="0.25">
      <c r="B18" s="2"/>
      <c r="C18" s="2"/>
      <c r="D18" s="2"/>
      <c r="E18" s="2"/>
      <c r="F18" s="2"/>
      <c r="G18" s="2"/>
      <c r="H18" s="2"/>
      <c r="I18" s="2"/>
      <c r="J18" s="2"/>
      <c r="K18" s="2"/>
      <c r="L18" s="4"/>
      <c r="M18" s="2"/>
    </row>
    <row r="19" spans="2:13" x14ac:dyDescent="0.25">
      <c r="B19" s="2"/>
      <c r="C19" s="2"/>
      <c r="D19" s="2"/>
      <c r="E19" s="2"/>
      <c r="F19" s="2"/>
      <c r="G19" s="2"/>
      <c r="H19" s="2"/>
      <c r="I19" s="2"/>
      <c r="J19" s="2"/>
      <c r="K19" s="2"/>
      <c r="L19" s="4"/>
      <c r="M19" s="2"/>
    </row>
    <row r="20" spans="2:13" x14ac:dyDescent="0.25">
      <c r="B20" s="2"/>
      <c r="C20" s="2"/>
      <c r="D20" s="2"/>
      <c r="E20" s="2"/>
      <c r="F20" s="2"/>
      <c r="G20" s="2"/>
      <c r="H20" s="2"/>
      <c r="I20" s="2"/>
      <c r="J20" s="2"/>
      <c r="K20" s="2"/>
      <c r="L20" s="4"/>
      <c r="M20" s="2"/>
    </row>
    <row r="21" spans="2:13" x14ac:dyDescent="0.25">
      <c r="B21" s="3"/>
      <c r="C21" s="3"/>
      <c r="D21" s="3"/>
      <c r="E21" s="3"/>
      <c r="F21" s="3"/>
      <c r="G21" s="3"/>
      <c r="H21" s="3"/>
      <c r="I21" s="3"/>
      <c r="J21" s="3"/>
      <c r="K21" s="3"/>
      <c r="L21" s="5"/>
      <c r="M21" s="3"/>
    </row>
  </sheetData>
  <mergeCells count="2">
    <mergeCell ref="H3:J3"/>
    <mergeCell ref="C4:F4"/>
  </mergeCells>
  <pageMargins left="0.7" right="0.7" top="0.75" bottom="0.75" header="0.3" footer="0.3"/>
  <pageSetup paperSize="9"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3:M21"/>
  <sheetViews>
    <sheetView showGridLines="0" workbookViewId="0">
      <selection activeCell="B6" sqref="B6"/>
    </sheetView>
  </sheetViews>
  <sheetFormatPr defaultRowHeight="15" x14ac:dyDescent="0.25"/>
  <cols>
    <col min="8" max="8" width="14.140625" bestFit="1" customWidth="1"/>
    <col min="9" max="9" width="26.140625" bestFit="1" customWidth="1"/>
    <col min="10" max="10" width="16.5703125" bestFit="1" customWidth="1"/>
    <col min="11" max="11" width="16.7109375" bestFit="1" customWidth="1"/>
    <col min="12" max="12" width="15" bestFit="1" customWidth="1"/>
    <col min="13" max="13" width="21.140625" customWidth="1"/>
  </cols>
  <sheetData>
    <row r="3" spans="2:13" x14ac:dyDescent="0.25">
      <c r="H3" s="38" t="s">
        <v>2</v>
      </c>
      <c r="I3" s="39"/>
      <c r="J3" s="40"/>
    </row>
    <row r="4" spans="2:13" ht="24.75" customHeight="1" x14ac:dyDescent="0.25">
      <c r="B4" s="13" t="s">
        <v>3</v>
      </c>
      <c r="C4" s="41" t="s">
        <v>71</v>
      </c>
      <c r="D4" s="42"/>
      <c r="E4" s="42"/>
      <c r="F4" s="42"/>
      <c r="G4" s="17" t="s">
        <v>74</v>
      </c>
      <c r="H4" s="20" t="s">
        <v>5</v>
      </c>
      <c r="I4" s="18" t="s">
        <v>8</v>
      </c>
      <c r="J4" s="13" t="s">
        <v>57</v>
      </c>
      <c r="K4" s="13" t="s">
        <v>4</v>
      </c>
      <c r="L4" s="13" t="s">
        <v>6</v>
      </c>
      <c r="M4" s="13" t="s">
        <v>7</v>
      </c>
    </row>
    <row r="5" spans="2:13" ht="18.75" customHeight="1" x14ac:dyDescent="0.25">
      <c r="B5" s="14" t="s">
        <v>9</v>
      </c>
      <c r="C5" s="14" t="s">
        <v>72</v>
      </c>
      <c r="D5" s="14" t="s">
        <v>64</v>
      </c>
      <c r="E5" s="14" t="s">
        <v>73</v>
      </c>
      <c r="F5" s="14" t="s">
        <v>67</v>
      </c>
      <c r="G5" s="14" t="s">
        <v>10</v>
      </c>
      <c r="H5" s="21" t="s">
        <v>12</v>
      </c>
      <c r="I5" s="19" t="s">
        <v>13</v>
      </c>
      <c r="J5" s="14" t="s">
        <v>58</v>
      </c>
      <c r="K5" s="14" t="s">
        <v>11</v>
      </c>
      <c r="L5" s="14" t="s">
        <v>14</v>
      </c>
      <c r="M5" s="14" t="s">
        <v>15</v>
      </c>
    </row>
    <row r="6" spans="2:13" x14ac:dyDescent="0.25">
      <c r="B6" s="12"/>
      <c r="C6" s="8"/>
      <c r="D6" s="8"/>
      <c r="E6" s="8"/>
      <c r="F6" s="8">
        <v>66</v>
      </c>
      <c r="G6" s="10">
        <v>66</v>
      </c>
      <c r="H6" s="10"/>
      <c r="I6" s="10">
        <v>66</v>
      </c>
      <c r="J6" s="8">
        <v>66</v>
      </c>
      <c r="K6" s="8">
        <f>G6-SUM(H6:I6)</f>
        <v>0</v>
      </c>
      <c r="L6" s="9"/>
      <c r="M6" s="9" t="s">
        <v>59</v>
      </c>
    </row>
    <row r="7" spans="2:13" x14ac:dyDescent="0.25">
      <c r="B7" s="22">
        <v>43529</v>
      </c>
      <c r="C7" s="10"/>
      <c r="D7" s="10"/>
      <c r="E7" s="10"/>
      <c r="F7" s="10"/>
      <c r="G7" s="10"/>
      <c r="H7" s="10"/>
      <c r="I7" s="10"/>
      <c r="J7" s="10"/>
      <c r="K7" s="10"/>
      <c r="L7" s="11"/>
      <c r="M7" s="10"/>
    </row>
    <row r="8" spans="2:13" x14ac:dyDescent="0.25">
      <c r="B8" s="22">
        <v>43530</v>
      </c>
      <c r="C8" s="10"/>
      <c r="D8" s="10"/>
      <c r="E8" s="10"/>
      <c r="F8" s="10"/>
      <c r="G8" s="10"/>
      <c r="H8" s="10"/>
      <c r="I8" s="10"/>
      <c r="J8" s="10"/>
      <c r="K8" s="10"/>
      <c r="L8" s="11"/>
      <c r="M8" s="10"/>
    </row>
    <row r="9" spans="2:13" x14ac:dyDescent="0.25">
      <c r="B9" s="22">
        <v>43531</v>
      </c>
      <c r="C9" s="10"/>
      <c r="D9" s="10"/>
      <c r="E9" s="10"/>
      <c r="F9" s="10"/>
      <c r="G9" s="10"/>
      <c r="H9" s="10"/>
      <c r="I9" s="10"/>
      <c r="J9" s="10"/>
      <c r="K9" s="10"/>
      <c r="L9" s="11"/>
      <c r="M9" s="10"/>
    </row>
    <row r="10" spans="2:13" x14ac:dyDescent="0.25">
      <c r="B10" s="22">
        <v>43532</v>
      </c>
      <c r="C10" s="10"/>
      <c r="D10" s="10"/>
      <c r="E10" s="10"/>
      <c r="F10" s="10"/>
      <c r="G10" s="10"/>
      <c r="H10" s="10"/>
      <c r="I10" s="10"/>
      <c r="J10" s="10"/>
      <c r="K10" s="10"/>
      <c r="L10" s="11"/>
      <c r="M10" s="10"/>
    </row>
    <row r="11" spans="2:13" x14ac:dyDescent="0.25">
      <c r="B11" s="22">
        <v>43533</v>
      </c>
      <c r="C11" s="10"/>
      <c r="D11" s="10"/>
      <c r="E11" s="10"/>
      <c r="F11" s="10"/>
      <c r="G11" s="10"/>
      <c r="H11" s="10"/>
      <c r="I11" s="10"/>
      <c r="J11" s="10"/>
      <c r="K11" s="10"/>
      <c r="L11" s="11"/>
      <c r="M11" s="10"/>
    </row>
    <row r="12" spans="2:13" x14ac:dyDescent="0.25">
      <c r="B12" s="22">
        <v>43534</v>
      </c>
      <c r="C12" s="10"/>
      <c r="D12" s="10"/>
      <c r="E12" s="10"/>
      <c r="F12" s="10"/>
      <c r="G12" s="10"/>
      <c r="H12" s="10"/>
      <c r="I12" s="10"/>
      <c r="J12" s="10"/>
      <c r="K12" s="10"/>
      <c r="L12" s="11"/>
      <c r="M12" s="10"/>
    </row>
    <row r="13" spans="2:13" x14ac:dyDescent="0.25">
      <c r="B13" s="22"/>
      <c r="C13" s="10"/>
      <c r="D13" s="10"/>
      <c r="E13" s="10"/>
      <c r="F13" s="10"/>
      <c r="G13" s="10"/>
      <c r="H13" s="10"/>
      <c r="I13" s="10"/>
      <c r="J13" s="10"/>
      <c r="K13" s="10"/>
      <c r="L13" s="11"/>
      <c r="M13" s="10"/>
    </row>
    <row r="14" spans="2:13" x14ac:dyDescent="0.25">
      <c r="B14" s="22"/>
      <c r="C14" s="2"/>
      <c r="D14" s="2"/>
      <c r="E14" s="2"/>
      <c r="F14" s="2"/>
      <c r="G14" s="2"/>
      <c r="H14" s="2"/>
      <c r="I14" s="2"/>
      <c r="J14" s="2"/>
      <c r="K14" s="2"/>
      <c r="L14" s="4"/>
      <c r="M14" s="2"/>
    </row>
    <row r="15" spans="2:13" x14ac:dyDescent="0.25">
      <c r="B15" s="22"/>
      <c r="C15" s="2"/>
      <c r="D15" s="2"/>
      <c r="E15" s="2"/>
      <c r="F15" s="2"/>
      <c r="G15" s="2"/>
      <c r="H15" s="2"/>
      <c r="I15" s="2"/>
      <c r="J15" s="2"/>
      <c r="K15" s="2"/>
      <c r="L15" s="4"/>
      <c r="M15" s="2"/>
    </row>
    <row r="16" spans="2:13" x14ac:dyDescent="0.25">
      <c r="B16" s="22"/>
      <c r="C16" s="2"/>
      <c r="D16" s="2"/>
      <c r="E16" s="2"/>
      <c r="F16" s="2"/>
      <c r="G16" s="2"/>
      <c r="H16" s="2"/>
      <c r="I16" s="2"/>
      <c r="J16" s="2"/>
      <c r="K16" s="2"/>
      <c r="L16" s="4"/>
      <c r="M16" s="2"/>
    </row>
    <row r="17" spans="2:13" x14ac:dyDescent="0.25">
      <c r="B17" s="22"/>
      <c r="C17" s="2"/>
      <c r="D17" s="2"/>
      <c r="E17" s="2"/>
      <c r="F17" s="2"/>
      <c r="G17" s="2"/>
      <c r="H17" s="2"/>
      <c r="I17" s="2"/>
      <c r="J17" s="2"/>
      <c r="K17" s="2"/>
      <c r="L17" s="4"/>
      <c r="M17" s="2"/>
    </row>
    <row r="18" spans="2:13" x14ac:dyDescent="0.25">
      <c r="B18" s="22"/>
      <c r="C18" s="2"/>
      <c r="D18" s="2"/>
      <c r="E18" s="2"/>
      <c r="F18" s="2"/>
      <c r="G18" s="2"/>
      <c r="H18" s="2"/>
      <c r="I18" s="2"/>
      <c r="J18" s="2"/>
      <c r="K18" s="2"/>
      <c r="L18" s="4"/>
      <c r="M18" s="2"/>
    </row>
    <row r="19" spans="2:13" x14ac:dyDescent="0.25">
      <c r="B19" s="2"/>
      <c r="C19" s="2"/>
      <c r="D19" s="2"/>
      <c r="E19" s="2"/>
      <c r="F19" s="2"/>
      <c r="G19" s="2"/>
      <c r="H19" s="2"/>
      <c r="I19" s="2"/>
      <c r="J19" s="2"/>
      <c r="K19" s="2"/>
      <c r="L19" s="4"/>
      <c r="M19" s="2"/>
    </row>
    <row r="20" spans="2:13" x14ac:dyDescent="0.25">
      <c r="B20" s="2"/>
      <c r="C20" s="2"/>
      <c r="D20" s="2"/>
      <c r="E20" s="2"/>
      <c r="F20" s="2"/>
      <c r="G20" s="2"/>
      <c r="H20" s="2"/>
      <c r="I20" s="2"/>
      <c r="J20" s="2"/>
      <c r="K20" s="2"/>
      <c r="L20" s="4"/>
      <c r="M20" s="2"/>
    </row>
    <row r="21" spans="2:13" x14ac:dyDescent="0.25">
      <c r="B21" s="3"/>
      <c r="C21" s="3"/>
      <c r="D21" s="3"/>
      <c r="E21" s="3"/>
      <c r="F21" s="3"/>
      <c r="G21" s="3"/>
      <c r="H21" s="3"/>
      <c r="I21" s="3"/>
      <c r="J21" s="3"/>
      <c r="K21" s="3"/>
      <c r="L21" s="5"/>
      <c r="M21" s="3"/>
    </row>
  </sheetData>
  <mergeCells count="2">
    <mergeCell ref="H3:J3"/>
    <mergeCell ref="C4:F4"/>
  </mergeCells>
  <pageMargins left="0.7" right="0.7" top="0.75" bottom="0.75" header="0.3" footer="0.3"/>
  <pageSetup paperSize="9" orientation="portrait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3:M21"/>
  <sheetViews>
    <sheetView showGridLines="0" workbookViewId="0">
      <selection activeCell="B6" sqref="B6"/>
    </sheetView>
  </sheetViews>
  <sheetFormatPr defaultRowHeight="15" x14ac:dyDescent="0.25"/>
  <cols>
    <col min="8" max="8" width="14.140625" bestFit="1" customWidth="1"/>
    <col min="9" max="9" width="26.140625" bestFit="1" customWidth="1"/>
    <col min="10" max="10" width="16.5703125" bestFit="1" customWidth="1"/>
    <col min="11" max="11" width="16.7109375" bestFit="1" customWidth="1"/>
    <col min="12" max="12" width="15" bestFit="1" customWidth="1"/>
    <col min="13" max="13" width="21.140625" customWidth="1"/>
  </cols>
  <sheetData>
    <row r="3" spans="2:13" x14ac:dyDescent="0.25">
      <c r="H3" s="38" t="s">
        <v>2</v>
      </c>
      <c r="I3" s="39"/>
      <c r="J3" s="40"/>
    </row>
    <row r="4" spans="2:13" ht="24.75" customHeight="1" x14ac:dyDescent="0.25">
      <c r="B4" s="13" t="s">
        <v>3</v>
      </c>
      <c r="C4" s="41" t="s">
        <v>71</v>
      </c>
      <c r="D4" s="42"/>
      <c r="E4" s="42"/>
      <c r="F4" s="42"/>
      <c r="G4" s="17" t="s">
        <v>1</v>
      </c>
      <c r="H4" s="20" t="s">
        <v>5</v>
      </c>
      <c r="I4" s="18" t="s">
        <v>8</v>
      </c>
      <c r="J4" s="13" t="s">
        <v>57</v>
      </c>
      <c r="K4" s="13" t="s">
        <v>4</v>
      </c>
      <c r="L4" s="13" t="s">
        <v>6</v>
      </c>
      <c r="M4" s="13" t="s">
        <v>7</v>
      </c>
    </row>
    <row r="5" spans="2:13" ht="18.75" customHeight="1" x14ac:dyDescent="0.25">
      <c r="B5" s="14" t="s">
        <v>9</v>
      </c>
      <c r="C5" s="14" t="s">
        <v>72</v>
      </c>
      <c r="D5" s="14" t="s">
        <v>64</v>
      </c>
      <c r="E5" s="14" t="s">
        <v>73</v>
      </c>
      <c r="F5" s="14" t="s">
        <v>67</v>
      </c>
      <c r="G5" s="14" t="s">
        <v>10</v>
      </c>
      <c r="H5" s="21" t="s">
        <v>12</v>
      </c>
      <c r="I5" s="19" t="s">
        <v>13</v>
      </c>
      <c r="J5" s="14" t="s">
        <v>58</v>
      </c>
      <c r="K5" s="14" t="s">
        <v>11</v>
      </c>
      <c r="L5" s="14" t="s">
        <v>14</v>
      </c>
      <c r="M5" s="14" t="s">
        <v>15</v>
      </c>
    </row>
    <row r="6" spans="2:13" x14ac:dyDescent="0.25">
      <c r="B6" s="12"/>
      <c r="C6" s="8"/>
      <c r="D6" s="8"/>
      <c r="E6" s="8"/>
      <c r="F6" s="8"/>
      <c r="G6" s="10">
        <v>41</v>
      </c>
      <c r="H6" s="10"/>
      <c r="I6" s="10"/>
      <c r="J6" s="10"/>
      <c r="K6" s="8">
        <f>G6-SUM(H6:I6)</f>
        <v>41</v>
      </c>
      <c r="L6" s="9"/>
      <c r="M6" s="8"/>
    </row>
    <row r="7" spans="2:13" x14ac:dyDescent="0.25">
      <c r="B7" s="22">
        <v>43529</v>
      </c>
      <c r="C7" s="10"/>
      <c r="D7" s="10"/>
      <c r="E7" s="10"/>
      <c r="F7" s="10"/>
      <c r="G7" s="10"/>
      <c r="H7" s="10"/>
      <c r="I7" s="10"/>
      <c r="J7" s="10"/>
      <c r="K7" s="10"/>
      <c r="L7" s="11"/>
      <c r="M7" s="10"/>
    </row>
    <row r="8" spans="2:13" x14ac:dyDescent="0.25">
      <c r="B8" s="22">
        <v>43530</v>
      </c>
      <c r="C8" s="10"/>
      <c r="D8" s="10"/>
      <c r="E8" s="10"/>
      <c r="F8" s="10"/>
      <c r="G8" s="10"/>
      <c r="H8" s="10"/>
      <c r="I8" s="10"/>
      <c r="J8" s="10"/>
      <c r="K8" s="10"/>
      <c r="L8" s="11"/>
      <c r="M8" s="10"/>
    </row>
    <row r="9" spans="2:13" x14ac:dyDescent="0.25">
      <c r="B9" s="22">
        <v>43531</v>
      </c>
      <c r="C9" s="10"/>
      <c r="D9" s="10"/>
      <c r="E9" s="10"/>
      <c r="F9" s="10"/>
      <c r="G9" s="10"/>
      <c r="H9" s="10"/>
      <c r="I9" s="10"/>
      <c r="J9" s="10"/>
      <c r="K9" s="10"/>
      <c r="L9" s="11"/>
      <c r="M9" s="10"/>
    </row>
    <row r="10" spans="2:13" x14ac:dyDescent="0.25">
      <c r="B10" s="22">
        <v>43532</v>
      </c>
      <c r="C10" s="10"/>
      <c r="D10" s="10"/>
      <c r="E10" s="10"/>
      <c r="F10" s="10"/>
      <c r="G10" s="10"/>
      <c r="H10" s="10"/>
      <c r="I10" s="10"/>
      <c r="J10" s="10"/>
      <c r="K10" s="10"/>
      <c r="L10" s="11"/>
      <c r="M10" s="10"/>
    </row>
    <row r="11" spans="2:13" x14ac:dyDescent="0.25">
      <c r="B11" s="22">
        <v>43533</v>
      </c>
      <c r="C11" s="10"/>
      <c r="D11" s="10"/>
      <c r="E11" s="10"/>
      <c r="F11" s="10"/>
      <c r="G11" s="10"/>
      <c r="H11" s="10"/>
      <c r="I11" s="10"/>
      <c r="J11" s="10"/>
      <c r="K11" s="10"/>
      <c r="L11" s="11"/>
      <c r="M11" s="10"/>
    </row>
    <row r="12" spans="2:13" x14ac:dyDescent="0.25">
      <c r="B12" s="22">
        <v>43534</v>
      </c>
      <c r="C12" s="10"/>
      <c r="D12" s="10"/>
      <c r="E12" s="10"/>
      <c r="F12" s="10"/>
      <c r="G12" s="10"/>
      <c r="H12" s="10"/>
      <c r="I12" s="10"/>
      <c r="J12" s="10"/>
      <c r="K12" s="10"/>
      <c r="L12" s="11"/>
      <c r="M12" s="10"/>
    </row>
    <row r="13" spans="2:13" x14ac:dyDescent="0.25">
      <c r="B13" s="22"/>
      <c r="C13" s="10"/>
      <c r="D13" s="10"/>
      <c r="E13" s="10"/>
      <c r="F13" s="10"/>
      <c r="G13" s="10"/>
      <c r="H13" s="10"/>
      <c r="I13" s="10"/>
      <c r="J13" s="10"/>
      <c r="K13" s="10"/>
      <c r="L13" s="11"/>
      <c r="M13" s="10"/>
    </row>
    <row r="14" spans="2:13" x14ac:dyDescent="0.25">
      <c r="B14" s="22"/>
      <c r="C14" s="2"/>
      <c r="D14" s="2"/>
      <c r="E14" s="2"/>
      <c r="F14" s="2"/>
      <c r="G14" s="2"/>
      <c r="H14" s="2"/>
      <c r="I14" s="2"/>
      <c r="J14" s="2"/>
      <c r="K14" s="2"/>
      <c r="L14" s="4"/>
      <c r="M14" s="2"/>
    </row>
    <row r="15" spans="2:13" x14ac:dyDescent="0.25">
      <c r="B15" s="22"/>
      <c r="C15" s="2"/>
      <c r="D15" s="2"/>
      <c r="E15" s="2"/>
      <c r="F15" s="2"/>
      <c r="G15" s="2"/>
      <c r="H15" s="2"/>
      <c r="I15" s="2"/>
      <c r="J15" s="2"/>
      <c r="K15" s="2"/>
      <c r="L15" s="4"/>
      <c r="M15" s="2"/>
    </row>
    <row r="16" spans="2:13" x14ac:dyDescent="0.25">
      <c r="B16" s="22"/>
      <c r="C16" s="2"/>
      <c r="D16" s="2"/>
      <c r="E16" s="2"/>
      <c r="F16" s="2"/>
      <c r="G16" s="2"/>
      <c r="H16" s="2"/>
      <c r="I16" s="2"/>
      <c r="J16" s="2"/>
      <c r="K16" s="2"/>
      <c r="L16" s="4"/>
      <c r="M16" s="2"/>
    </row>
    <row r="17" spans="2:13" x14ac:dyDescent="0.25">
      <c r="B17" s="22"/>
      <c r="C17" s="2"/>
      <c r="D17" s="2"/>
      <c r="E17" s="2"/>
      <c r="F17" s="2"/>
      <c r="G17" s="2"/>
      <c r="H17" s="2"/>
      <c r="I17" s="2"/>
      <c r="J17" s="2"/>
      <c r="K17" s="2"/>
      <c r="L17" s="4"/>
      <c r="M17" s="2"/>
    </row>
    <row r="18" spans="2:13" x14ac:dyDescent="0.25">
      <c r="B18" s="22"/>
      <c r="C18" s="2"/>
      <c r="D18" s="2"/>
      <c r="E18" s="2"/>
      <c r="F18" s="2"/>
      <c r="G18" s="2"/>
      <c r="H18" s="2"/>
      <c r="I18" s="2"/>
      <c r="J18" s="2"/>
      <c r="K18" s="2"/>
      <c r="L18" s="4"/>
      <c r="M18" s="2"/>
    </row>
    <row r="19" spans="2:13" x14ac:dyDescent="0.25">
      <c r="B19" s="22"/>
      <c r="C19" s="2"/>
      <c r="D19" s="2"/>
      <c r="E19" s="2"/>
      <c r="F19" s="2"/>
      <c r="G19" s="2"/>
      <c r="H19" s="2"/>
      <c r="I19" s="2"/>
      <c r="J19" s="2"/>
      <c r="K19" s="2"/>
      <c r="L19" s="4"/>
      <c r="M19" s="2"/>
    </row>
    <row r="20" spans="2:13" x14ac:dyDescent="0.25">
      <c r="B20" s="2"/>
      <c r="C20" s="2"/>
      <c r="D20" s="2"/>
      <c r="E20" s="2"/>
      <c r="F20" s="2"/>
      <c r="G20" s="2"/>
      <c r="H20" s="2"/>
      <c r="I20" s="2"/>
      <c r="J20" s="2"/>
      <c r="K20" s="2"/>
      <c r="L20" s="4"/>
      <c r="M20" s="2"/>
    </row>
    <row r="21" spans="2:13" x14ac:dyDescent="0.25">
      <c r="B21" s="3"/>
      <c r="C21" s="3"/>
      <c r="D21" s="3"/>
      <c r="E21" s="3"/>
      <c r="F21" s="3"/>
      <c r="G21" s="3"/>
      <c r="H21" s="3"/>
      <c r="I21" s="3"/>
      <c r="J21" s="3"/>
      <c r="K21" s="3"/>
      <c r="L21" s="5"/>
      <c r="M21" s="3"/>
    </row>
  </sheetData>
  <mergeCells count="2">
    <mergeCell ref="H3:J3"/>
    <mergeCell ref="C4:F4"/>
  </mergeCells>
  <pageMargins left="0.7" right="0.7" top="0.75" bottom="0.75" header="0.3" footer="0.3"/>
  <pageSetup paperSize="9" orientation="portrait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3:M21"/>
  <sheetViews>
    <sheetView showGridLines="0" workbookViewId="0">
      <selection activeCell="B6" sqref="B6"/>
    </sheetView>
  </sheetViews>
  <sheetFormatPr defaultRowHeight="15" x14ac:dyDescent="0.25"/>
  <cols>
    <col min="8" max="8" width="14.140625" bestFit="1" customWidth="1"/>
    <col min="9" max="9" width="26.140625" bestFit="1" customWidth="1"/>
    <col min="10" max="10" width="16.5703125" bestFit="1" customWidth="1"/>
    <col min="11" max="11" width="16.7109375" bestFit="1" customWidth="1"/>
    <col min="12" max="12" width="15" bestFit="1" customWidth="1"/>
    <col min="13" max="13" width="21.140625" customWidth="1"/>
  </cols>
  <sheetData>
    <row r="3" spans="2:13" x14ac:dyDescent="0.25">
      <c r="H3" s="38" t="s">
        <v>2</v>
      </c>
      <c r="I3" s="39"/>
      <c r="J3" s="40"/>
    </row>
    <row r="4" spans="2:13" ht="24.75" customHeight="1" x14ac:dyDescent="0.25">
      <c r="B4" s="13" t="s">
        <v>3</v>
      </c>
      <c r="C4" s="41" t="s">
        <v>71</v>
      </c>
      <c r="D4" s="42"/>
      <c r="E4" s="42"/>
      <c r="F4" s="42"/>
      <c r="G4" s="17" t="s">
        <v>1</v>
      </c>
      <c r="H4" s="20" t="s">
        <v>5</v>
      </c>
      <c r="I4" s="18" t="s">
        <v>8</v>
      </c>
      <c r="J4" s="13" t="s">
        <v>57</v>
      </c>
      <c r="K4" s="13" t="s">
        <v>4</v>
      </c>
      <c r="L4" s="13" t="s">
        <v>6</v>
      </c>
      <c r="M4" s="13" t="s">
        <v>7</v>
      </c>
    </row>
    <row r="5" spans="2:13" ht="18.75" customHeight="1" x14ac:dyDescent="0.25">
      <c r="B5" s="14" t="s">
        <v>9</v>
      </c>
      <c r="C5" s="14" t="s">
        <v>72</v>
      </c>
      <c r="D5" s="14" t="s">
        <v>64</v>
      </c>
      <c r="E5" s="14" t="s">
        <v>73</v>
      </c>
      <c r="F5" s="14" t="s">
        <v>67</v>
      </c>
      <c r="G5" s="14" t="s">
        <v>10</v>
      </c>
      <c r="H5" s="21" t="s">
        <v>12</v>
      </c>
      <c r="I5" s="19" t="s">
        <v>13</v>
      </c>
      <c r="J5" s="14" t="s">
        <v>58</v>
      </c>
      <c r="K5" s="14" t="s">
        <v>11</v>
      </c>
      <c r="L5" s="14" t="s">
        <v>14</v>
      </c>
      <c r="M5" s="14" t="s">
        <v>15</v>
      </c>
    </row>
    <row r="6" spans="2:13" x14ac:dyDescent="0.25">
      <c r="B6" s="12"/>
      <c r="C6" s="8"/>
      <c r="D6" s="8"/>
      <c r="E6" s="8"/>
      <c r="F6" s="8"/>
      <c r="G6" s="10">
        <v>25</v>
      </c>
      <c r="H6" s="10"/>
      <c r="I6" s="10">
        <v>3</v>
      </c>
      <c r="J6" s="8"/>
      <c r="K6" s="8">
        <f>G6-SUM(H6:I6)</f>
        <v>22</v>
      </c>
      <c r="L6" s="9">
        <f>K6</f>
        <v>22</v>
      </c>
      <c r="M6" s="8"/>
    </row>
    <row r="7" spans="2:13" x14ac:dyDescent="0.25">
      <c r="B7" s="22">
        <v>43529</v>
      </c>
      <c r="C7" s="10"/>
      <c r="D7" s="10"/>
      <c r="E7" s="10"/>
      <c r="F7" s="10"/>
      <c r="G7" s="10">
        <v>1</v>
      </c>
      <c r="H7" s="10"/>
      <c r="I7" s="10"/>
      <c r="J7" s="10"/>
      <c r="K7" s="10">
        <f>(K6+G7)-SUM(H7:J7)</f>
        <v>23</v>
      </c>
      <c r="L7" s="11">
        <f>K7</f>
        <v>23</v>
      </c>
      <c r="M7" s="10"/>
    </row>
    <row r="8" spans="2:13" x14ac:dyDescent="0.25">
      <c r="B8" s="22">
        <v>43530</v>
      </c>
      <c r="C8" s="10"/>
      <c r="D8" s="10">
        <v>3</v>
      </c>
      <c r="E8" s="10">
        <v>10</v>
      </c>
      <c r="F8" s="10">
        <v>1</v>
      </c>
      <c r="G8" s="10">
        <v>1</v>
      </c>
      <c r="H8" s="10"/>
      <c r="I8" s="10"/>
      <c r="J8" s="10"/>
      <c r="K8" s="10">
        <f t="shared" ref="K8:K12" si="0">(K7+G8)-SUM(H8:J8)</f>
        <v>24</v>
      </c>
      <c r="L8" s="11"/>
      <c r="M8" s="10"/>
    </row>
    <row r="9" spans="2:13" x14ac:dyDescent="0.25">
      <c r="B9" s="22">
        <v>43531</v>
      </c>
      <c r="C9" s="10"/>
      <c r="D9" s="10">
        <v>3</v>
      </c>
      <c r="E9" s="10">
        <v>3</v>
      </c>
      <c r="F9" s="10"/>
      <c r="G9" s="10"/>
      <c r="H9" s="10"/>
      <c r="I9" s="10"/>
      <c r="J9" s="10"/>
      <c r="K9" s="10">
        <f t="shared" si="0"/>
        <v>24</v>
      </c>
      <c r="L9" s="11"/>
      <c r="M9" s="10"/>
    </row>
    <row r="10" spans="2:13" x14ac:dyDescent="0.25">
      <c r="B10" s="22">
        <v>43532</v>
      </c>
      <c r="C10" s="10"/>
      <c r="D10" s="10"/>
      <c r="E10" s="10"/>
      <c r="F10" s="10"/>
      <c r="G10" s="10"/>
      <c r="H10" s="10"/>
      <c r="I10" s="10"/>
      <c r="J10" s="10">
        <v>24</v>
      </c>
      <c r="K10" s="10">
        <f t="shared" si="0"/>
        <v>0</v>
      </c>
      <c r="L10" s="11"/>
      <c r="M10" s="10"/>
    </row>
    <row r="11" spans="2:13" x14ac:dyDescent="0.25">
      <c r="B11" s="22">
        <v>43533</v>
      </c>
      <c r="C11" s="10"/>
      <c r="D11" s="10"/>
      <c r="E11" s="10"/>
      <c r="F11" s="10"/>
      <c r="G11" s="10"/>
      <c r="H11" s="10"/>
      <c r="I11" s="10"/>
      <c r="J11" s="10"/>
      <c r="K11" s="10">
        <f t="shared" si="0"/>
        <v>0</v>
      </c>
      <c r="L11" s="11"/>
      <c r="M11" s="10"/>
    </row>
    <row r="12" spans="2:13" x14ac:dyDescent="0.25">
      <c r="B12" s="22">
        <v>43534</v>
      </c>
      <c r="C12" s="10"/>
      <c r="D12" s="10"/>
      <c r="E12" s="10"/>
      <c r="F12" s="10"/>
      <c r="G12" s="10"/>
      <c r="H12" s="10"/>
      <c r="I12" s="10"/>
      <c r="J12" s="10"/>
      <c r="K12" s="10">
        <f t="shared" si="0"/>
        <v>0</v>
      </c>
      <c r="L12" s="11"/>
      <c r="M12" s="10"/>
    </row>
    <row r="13" spans="2:13" x14ac:dyDescent="0.25">
      <c r="B13" s="22"/>
      <c r="C13" s="10"/>
      <c r="D13" s="10"/>
      <c r="E13" s="10"/>
      <c r="F13" s="10"/>
      <c r="G13" s="10"/>
      <c r="H13" s="10"/>
      <c r="I13" s="10"/>
      <c r="J13" s="10"/>
      <c r="K13" s="10"/>
      <c r="L13" s="11"/>
      <c r="M13" s="10"/>
    </row>
    <row r="14" spans="2:13" x14ac:dyDescent="0.25">
      <c r="B14" s="22"/>
      <c r="C14" s="2"/>
      <c r="D14" s="2"/>
      <c r="E14" s="2"/>
      <c r="F14" s="2"/>
      <c r="G14" s="2"/>
      <c r="H14" s="2"/>
      <c r="I14" s="2"/>
      <c r="J14" s="2"/>
      <c r="K14" s="10"/>
      <c r="L14" s="4"/>
      <c r="M14" s="2"/>
    </row>
    <row r="15" spans="2:13" x14ac:dyDescent="0.25">
      <c r="B15" s="22"/>
      <c r="C15" s="2"/>
      <c r="D15" s="2"/>
      <c r="E15" s="2"/>
      <c r="F15" s="2"/>
      <c r="G15" s="2"/>
      <c r="H15" s="2"/>
      <c r="I15" s="2"/>
      <c r="J15" s="2"/>
      <c r="K15" s="10"/>
      <c r="L15" s="4"/>
      <c r="M15" s="2"/>
    </row>
    <row r="16" spans="2:13" x14ac:dyDescent="0.25">
      <c r="B16" s="22"/>
      <c r="C16" s="2"/>
      <c r="D16" s="2"/>
      <c r="E16" s="2"/>
      <c r="F16" s="2"/>
      <c r="G16" s="2"/>
      <c r="H16" s="2"/>
      <c r="I16" s="2"/>
      <c r="J16" s="2"/>
      <c r="K16" s="10"/>
      <c r="L16" s="4"/>
      <c r="M16" s="2"/>
    </row>
    <row r="17" spans="2:13" x14ac:dyDescent="0.25">
      <c r="B17" s="22"/>
      <c r="C17" s="2"/>
      <c r="D17" s="2"/>
      <c r="E17" s="2"/>
      <c r="F17" s="2"/>
      <c r="G17" s="2"/>
      <c r="H17" s="2"/>
      <c r="I17" s="2"/>
      <c r="J17" s="2"/>
      <c r="K17" s="10"/>
      <c r="L17" s="4"/>
      <c r="M17" s="2"/>
    </row>
    <row r="18" spans="2:13" x14ac:dyDescent="0.25">
      <c r="B18" s="22"/>
      <c r="C18" s="2"/>
      <c r="D18" s="2"/>
      <c r="E18" s="2"/>
      <c r="F18" s="2"/>
      <c r="G18" s="2"/>
      <c r="H18" s="2"/>
      <c r="I18" s="2"/>
      <c r="J18" s="2"/>
      <c r="K18" s="10"/>
      <c r="L18" s="4"/>
      <c r="M18" s="2"/>
    </row>
    <row r="19" spans="2:13" x14ac:dyDescent="0.25">
      <c r="B19" s="2"/>
      <c r="C19" s="2"/>
      <c r="D19" s="2"/>
      <c r="E19" s="2"/>
      <c r="F19" s="2"/>
      <c r="G19" s="2"/>
      <c r="H19" s="2"/>
      <c r="I19" s="2"/>
      <c r="J19" s="2"/>
      <c r="K19" s="10"/>
      <c r="L19" s="4"/>
      <c r="M19" s="2"/>
    </row>
    <row r="20" spans="2:13" x14ac:dyDescent="0.25">
      <c r="B20" s="2"/>
      <c r="C20" s="2"/>
      <c r="D20" s="2"/>
      <c r="E20" s="2"/>
      <c r="F20" s="2"/>
      <c r="G20" s="2"/>
      <c r="H20" s="2"/>
      <c r="I20" s="2"/>
      <c r="J20" s="2"/>
      <c r="K20" s="10"/>
      <c r="L20" s="4"/>
      <c r="M20" s="2"/>
    </row>
    <row r="21" spans="2:13" x14ac:dyDescent="0.25">
      <c r="B21" s="3"/>
      <c r="C21" s="3"/>
      <c r="D21" s="3"/>
      <c r="E21" s="3"/>
      <c r="F21" s="3"/>
      <c r="G21" s="3"/>
      <c r="H21" s="3"/>
      <c r="I21" s="3"/>
      <c r="J21" s="3"/>
      <c r="K21" s="10"/>
      <c r="L21" s="5"/>
      <c r="M21" s="3"/>
    </row>
  </sheetData>
  <mergeCells count="2">
    <mergeCell ref="H3:J3"/>
    <mergeCell ref="C4:F4"/>
  </mergeCells>
  <pageMargins left="0.7" right="0.7" top="0.75" bottom="0.75" header="0.3" footer="0.3"/>
  <pageSetup paperSize="9" orientation="portrait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3:M21"/>
  <sheetViews>
    <sheetView showGridLines="0" workbookViewId="0">
      <selection activeCell="B6" sqref="B6"/>
    </sheetView>
  </sheetViews>
  <sheetFormatPr defaultRowHeight="15" x14ac:dyDescent="0.25"/>
  <cols>
    <col min="8" max="8" width="14.140625" bestFit="1" customWidth="1"/>
    <col min="9" max="9" width="26.140625" bestFit="1" customWidth="1"/>
    <col min="10" max="10" width="16.5703125" bestFit="1" customWidth="1"/>
    <col min="11" max="11" width="16.7109375" bestFit="1" customWidth="1"/>
    <col min="12" max="12" width="15" bestFit="1" customWidth="1"/>
    <col min="13" max="13" width="21.140625" customWidth="1"/>
  </cols>
  <sheetData>
    <row r="3" spans="2:13" x14ac:dyDescent="0.25">
      <c r="H3" s="38" t="s">
        <v>2</v>
      </c>
      <c r="I3" s="39"/>
      <c r="J3" s="40"/>
    </row>
    <row r="4" spans="2:13" ht="24.75" customHeight="1" x14ac:dyDescent="0.25">
      <c r="B4" s="13" t="s">
        <v>3</v>
      </c>
      <c r="C4" s="41" t="s">
        <v>71</v>
      </c>
      <c r="D4" s="42"/>
      <c r="E4" s="42"/>
      <c r="F4" s="42"/>
      <c r="G4" s="17" t="s">
        <v>1</v>
      </c>
      <c r="H4" s="20" t="s">
        <v>5</v>
      </c>
      <c r="I4" s="18" t="s">
        <v>8</v>
      </c>
      <c r="J4" s="13" t="s">
        <v>57</v>
      </c>
      <c r="K4" s="13" t="s">
        <v>4</v>
      </c>
      <c r="L4" s="13" t="s">
        <v>6</v>
      </c>
      <c r="M4" s="13" t="s">
        <v>7</v>
      </c>
    </row>
    <row r="5" spans="2:13" ht="18.75" customHeight="1" x14ac:dyDescent="0.25">
      <c r="B5" s="14" t="s">
        <v>9</v>
      </c>
      <c r="C5" s="14" t="s">
        <v>72</v>
      </c>
      <c r="D5" s="14" t="s">
        <v>64</v>
      </c>
      <c r="E5" s="14" t="s">
        <v>73</v>
      </c>
      <c r="F5" s="14" t="s">
        <v>67</v>
      </c>
      <c r="G5" s="14" t="s">
        <v>10</v>
      </c>
      <c r="H5" s="21" t="s">
        <v>12</v>
      </c>
      <c r="I5" s="19" t="s">
        <v>13</v>
      </c>
      <c r="J5" s="14" t="s">
        <v>58</v>
      </c>
      <c r="K5" s="14" t="s">
        <v>11</v>
      </c>
      <c r="L5" s="14" t="s">
        <v>14</v>
      </c>
      <c r="M5" s="14" t="s">
        <v>15</v>
      </c>
    </row>
    <row r="6" spans="2:13" x14ac:dyDescent="0.25">
      <c r="B6" s="12"/>
      <c r="C6" s="8"/>
      <c r="D6" s="8"/>
      <c r="E6" s="8"/>
      <c r="F6" s="8"/>
      <c r="G6" s="10"/>
      <c r="H6" s="10"/>
      <c r="I6" s="10"/>
      <c r="J6" s="8"/>
      <c r="K6" s="8">
        <f>G6-SUM(H6:I6)</f>
        <v>0</v>
      </c>
      <c r="L6" s="9">
        <f>K6</f>
        <v>0</v>
      </c>
      <c r="M6" s="8"/>
    </row>
    <row r="7" spans="2:13" x14ac:dyDescent="0.25">
      <c r="B7" s="22">
        <v>43529</v>
      </c>
      <c r="C7" s="10"/>
      <c r="D7" s="10"/>
      <c r="E7" s="10"/>
      <c r="F7" s="10"/>
      <c r="G7" s="10"/>
      <c r="H7" s="10"/>
      <c r="I7" s="10"/>
      <c r="J7" s="10"/>
      <c r="K7" s="10">
        <f>(K6+G7)-SUM(H7:J7)</f>
        <v>0</v>
      </c>
      <c r="L7" s="11">
        <f>K7</f>
        <v>0</v>
      </c>
      <c r="M7" s="10"/>
    </row>
    <row r="8" spans="2:13" x14ac:dyDescent="0.25">
      <c r="B8" s="22">
        <v>43530</v>
      </c>
      <c r="C8" s="10"/>
      <c r="D8" s="10"/>
      <c r="E8" s="10"/>
      <c r="F8" s="10"/>
      <c r="G8" s="10"/>
      <c r="H8" s="10"/>
      <c r="I8" s="10"/>
      <c r="J8" s="10"/>
      <c r="K8" s="10"/>
      <c r="L8" s="11"/>
      <c r="M8" s="10"/>
    </row>
    <row r="9" spans="2:13" x14ac:dyDescent="0.25">
      <c r="B9" s="22">
        <v>43531</v>
      </c>
      <c r="C9" s="10">
        <v>1</v>
      </c>
      <c r="D9" s="10"/>
      <c r="E9" s="10"/>
      <c r="F9" s="10"/>
      <c r="G9" s="10"/>
      <c r="H9" s="10"/>
      <c r="I9" s="10"/>
      <c r="J9" s="10"/>
      <c r="K9" s="10"/>
      <c r="L9" s="11"/>
      <c r="M9" s="10"/>
    </row>
    <row r="10" spans="2:13" x14ac:dyDescent="0.25">
      <c r="B10" s="22">
        <v>43532</v>
      </c>
      <c r="C10" s="10"/>
      <c r="D10" s="10"/>
      <c r="E10" s="10"/>
      <c r="F10" s="10"/>
      <c r="G10" s="10"/>
      <c r="H10" s="10"/>
      <c r="I10" s="10"/>
      <c r="J10" s="10"/>
      <c r="K10" s="10"/>
      <c r="L10" s="11"/>
      <c r="M10" s="10"/>
    </row>
    <row r="11" spans="2:13" x14ac:dyDescent="0.25">
      <c r="B11" s="22">
        <v>43533</v>
      </c>
      <c r="C11" s="10"/>
      <c r="D11" s="10"/>
      <c r="E11" s="10"/>
      <c r="F11" s="10"/>
      <c r="G11" s="10"/>
      <c r="H11" s="10"/>
      <c r="I11" s="10"/>
      <c r="J11" s="10"/>
      <c r="K11" s="10"/>
      <c r="L11" s="11"/>
      <c r="M11" s="10"/>
    </row>
    <row r="12" spans="2:13" x14ac:dyDescent="0.25">
      <c r="B12" s="22">
        <v>43534</v>
      </c>
      <c r="C12" s="10"/>
      <c r="D12" s="10"/>
      <c r="E12" s="10"/>
      <c r="F12" s="10"/>
      <c r="G12" s="10"/>
      <c r="H12" s="10"/>
      <c r="I12" s="10"/>
      <c r="J12" s="10"/>
      <c r="K12" s="10"/>
      <c r="L12" s="11"/>
      <c r="M12" s="10"/>
    </row>
    <row r="13" spans="2:13" x14ac:dyDescent="0.25">
      <c r="B13" s="22"/>
      <c r="C13" s="10"/>
      <c r="D13" s="10"/>
      <c r="E13" s="10"/>
      <c r="F13" s="10"/>
      <c r="G13" s="10"/>
      <c r="H13" s="10"/>
      <c r="I13" s="10"/>
      <c r="J13" s="10"/>
      <c r="K13" s="10"/>
      <c r="L13" s="11"/>
      <c r="M13" s="10"/>
    </row>
    <row r="14" spans="2:13" x14ac:dyDescent="0.25">
      <c r="B14" s="22"/>
      <c r="C14" s="2"/>
      <c r="D14" s="2"/>
      <c r="E14" s="2"/>
      <c r="F14" s="2"/>
      <c r="G14" s="2"/>
      <c r="H14" s="2"/>
      <c r="I14" s="2"/>
      <c r="J14" s="2"/>
      <c r="K14" s="2"/>
      <c r="L14" s="4"/>
      <c r="M14" s="2"/>
    </row>
    <row r="15" spans="2:13" x14ac:dyDescent="0.25">
      <c r="B15" s="22"/>
      <c r="C15" s="2"/>
      <c r="D15" s="2"/>
      <c r="E15" s="2"/>
      <c r="F15" s="2"/>
      <c r="G15" s="2"/>
      <c r="H15" s="2"/>
      <c r="I15" s="2"/>
      <c r="J15" s="2"/>
      <c r="K15" s="2"/>
      <c r="L15" s="4"/>
      <c r="M15" s="2"/>
    </row>
    <row r="16" spans="2:13" x14ac:dyDescent="0.25">
      <c r="B16" s="22"/>
      <c r="C16" s="2"/>
      <c r="D16" s="2"/>
      <c r="E16" s="2"/>
      <c r="F16" s="2"/>
      <c r="G16" s="2"/>
      <c r="H16" s="2"/>
      <c r="I16" s="2"/>
      <c r="J16" s="2"/>
      <c r="K16" s="2"/>
      <c r="L16" s="4"/>
      <c r="M16" s="2"/>
    </row>
    <row r="17" spans="2:13" x14ac:dyDescent="0.25">
      <c r="B17" s="22"/>
      <c r="C17" s="2"/>
      <c r="D17" s="2"/>
      <c r="E17" s="2"/>
      <c r="F17" s="2"/>
      <c r="G17" s="2"/>
      <c r="H17" s="2"/>
      <c r="I17" s="2"/>
      <c r="J17" s="2"/>
      <c r="K17" s="2"/>
      <c r="L17" s="4"/>
      <c r="M17" s="2"/>
    </row>
    <row r="18" spans="2:13" x14ac:dyDescent="0.25">
      <c r="B18" s="22"/>
      <c r="C18" s="2"/>
      <c r="D18" s="2"/>
      <c r="E18" s="2"/>
      <c r="F18" s="2"/>
      <c r="G18" s="2"/>
      <c r="H18" s="2"/>
      <c r="I18" s="2"/>
      <c r="J18" s="2"/>
      <c r="K18" s="2"/>
      <c r="L18" s="4"/>
      <c r="M18" s="2"/>
    </row>
    <row r="19" spans="2:13" x14ac:dyDescent="0.25">
      <c r="B19" s="2"/>
      <c r="C19" s="2"/>
      <c r="D19" s="2"/>
      <c r="E19" s="2"/>
      <c r="F19" s="2"/>
      <c r="G19" s="2"/>
      <c r="H19" s="2"/>
      <c r="I19" s="2"/>
      <c r="J19" s="2"/>
      <c r="K19" s="2"/>
      <c r="L19" s="4"/>
      <c r="M19" s="2"/>
    </row>
    <row r="20" spans="2:13" x14ac:dyDescent="0.25">
      <c r="B20" s="2"/>
      <c r="C20" s="2"/>
      <c r="D20" s="2"/>
      <c r="E20" s="2"/>
      <c r="F20" s="2"/>
      <c r="G20" s="2"/>
      <c r="H20" s="2"/>
      <c r="I20" s="2"/>
      <c r="J20" s="2"/>
      <c r="K20" s="2"/>
      <c r="L20" s="4"/>
      <c r="M20" s="2"/>
    </row>
    <row r="21" spans="2:13" x14ac:dyDescent="0.25">
      <c r="B21" s="3"/>
      <c r="C21" s="3"/>
      <c r="D21" s="3"/>
      <c r="E21" s="3"/>
      <c r="F21" s="3"/>
      <c r="G21" s="3"/>
      <c r="H21" s="3"/>
      <c r="I21" s="3"/>
      <c r="J21" s="3"/>
      <c r="K21" s="3"/>
      <c r="L21" s="5"/>
      <c r="M21" s="3"/>
    </row>
  </sheetData>
  <mergeCells count="2">
    <mergeCell ref="H3:J3"/>
    <mergeCell ref="C4:F4"/>
  </mergeCells>
  <pageMargins left="0.7" right="0.7" top="0.75" bottom="0.75" header="0.3" footer="0.3"/>
  <pageSetup paperSize="9" orientation="portrait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3:M21"/>
  <sheetViews>
    <sheetView showGridLines="0" workbookViewId="0">
      <selection activeCell="B6" sqref="B6"/>
    </sheetView>
  </sheetViews>
  <sheetFormatPr defaultRowHeight="15" x14ac:dyDescent="0.25"/>
  <cols>
    <col min="8" max="8" width="14.140625" bestFit="1" customWidth="1"/>
    <col min="9" max="9" width="26.140625" bestFit="1" customWidth="1"/>
    <col min="10" max="10" width="16.5703125" bestFit="1" customWidth="1"/>
    <col min="11" max="11" width="16.7109375" bestFit="1" customWidth="1"/>
    <col min="12" max="12" width="15" bestFit="1" customWidth="1"/>
    <col min="13" max="13" width="21.140625" customWidth="1"/>
  </cols>
  <sheetData>
    <row r="3" spans="2:13" x14ac:dyDescent="0.25">
      <c r="H3" s="38" t="s">
        <v>2</v>
      </c>
      <c r="I3" s="39"/>
      <c r="J3" s="40"/>
    </row>
    <row r="4" spans="2:13" ht="24.75" customHeight="1" x14ac:dyDescent="0.25">
      <c r="B4" s="13" t="s">
        <v>3</v>
      </c>
      <c r="C4" s="41" t="s">
        <v>71</v>
      </c>
      <c r="D4" s="42"/>
      <c r="E4" s="42"/>
      <c r="F4" s="42"/>
      <c r="G4" s="17" t="s">
        <v>1</v>
      </c>
      <c r="H4" s="20" t="s">
        <v>5</v>
      </c>
      <c r="I4" s="18" t="s">
        <v>8</v>
      </c>
      <c r="J4" s="13" t="s">
        <v>57</v>
      </c>
      <c r="K4" s="13" t="s">
        <v>4</v>
      </c>
      <c r="L4" s="13" t="s">
        <v>6</v>
      </c>
      <c r="M4" s="13" t="s">
        <v>7</v>
      </c>
    </row>
    <row r="5" spans="2:13" ht="18.75" customHeight="1" x14ac:dyDescent="0.25">
      <c r="B5" s="14" t="s">
        <v>9</v>
      </c>
      <c r="C5" s="14" t="s">
        <v>72</v>
      </c>
      <c r="D5" s="14" t="s">
        <v>64</v>
      </c>
      <c r="E5" s="14" t="s">
        <v>73</v>
      </c>
      <c r="F5" s="14" t="s">
        <v>67</v>
      </c>
      <c r="G5" s="14" t="s">
        <v>10</v>
      </c>
      <c r="H5" s="21" t="s">
        <v>12</v>
      </c>
      <c r="I5" s="19" t="s">
        <v>13</v>
      </c>
      <c r="J5" s="14" t="s">
        <v>58</v>
      </c>
      <c r="K5" s="14" t="s">
        <v>11</v>
      </c>
      <c r="L5" s="14" t="s">
        <v>14</v>
      </c>
      <c r="M5" s="14" t="s">
        <v>15</v>
      </c>
    </row>
    <row r="6" spans="2:13" x14ac:dyDescent="0.25">
      <c r="B6" s="12"/>
      <c r="C6" s="8"/>
      <c r="D6" s="8"/>
      <c r="E6" s="8"/>
      <c r="F6" s="8"/>
      <c r="G6" s="10">
        <v>8</v>
      </c>
      <c r="H6" s="10"/>
      <c r="I6" s="10">
        <v>7</v>
      </c>
      <c r="J6" s="8"/>
      <c r="K6" s="23">
        <f>G6-SUM(H6:I6)</f>
        <v>1</v>
      </c>
      <c r="L6" s="9"/>
      <c r="M6" s="9"/>
    </row>
    <row r="7" spans="2:13" x14ac:dyDescent="0.25">
      <c r="B7" s="22">
        <v>43529</v>
      </c>
      <c r="C7" s="10"/>
      <c r="D7" s="10"/>
      <c r="E7" s="10"/>
      <c r="F7" s="10"/>
      <c r="G7" s="10">
        <f>SUM(C7:F7)</f>
        <v>0</v>
      </c>
      <c r="H7" s="10"/>
      <c r="I7" s="10"/>
      <c r="J7" s="10"/>
      <c r="K7" s="24">
        <f t="shared" ref="K7:K12" si="0">G7-SUM(H7:I7)</f>
        <v>0</v>
      </c>
      <c r="L7" s="11"/>
      <c r="M7" s="10"/>
    </row>
    <row r="8" spans="2:13" x14ac:dyDescent="0.25">
      <c r="B8" s="22">
        <v>43530</v>
      </c>
      <c r="C8" s="10"/>
      <c r="D8" s="10"/>
      <c r="E8" s="10"/>
      <c r="F8" s="10"/>
      <c r="G8" s="10">
        <f t="shared" ref="G8:G12" si="1">SUM(C8:F8)</f>
        <v>0</v>
      </c>
      <c r="H8" s="10"/>
      <c r="I8" s="10"/>
      <c r="J8" s="10"/>
      <c r="K8" s="24">
        <f t="shared" si="0"/>
        <v>0</v>
      </c>
      <c r="L8" s="11"/>
      <c r="M8" s="10"/>
    </row>
    <row r="9" spans="2:13" x14ac:dyDescent="0.25">
      <c r="B9" s="22">
        <v>43531</v>
      </c>
      <c r="C9" s="10"/>
      <c r="D9" s="10"/>
      <c r="E9" s="10"/>
      <c r="F9" s="10"/>
      <c r="G9" s="10">
        <f t="shared" si="1"/>
        <v>0</v>
      </c>
      <c r="H9" s="10"/>
      <c r="I9" s="10"/>
      <c r="J9" s="10"/>
      <c r="K9" s="24">
        <f t="shared" si="0"/>
        <v>0</v>
      </c>
      <c r="L9" s="11"/>
      <c r="M9" s="10"/>
    </row>
    <row r="10" spans="2:13" x14ac:dyDescent="0.25">
      <c r="B10" s="22">
        <v>43532</v>
      </c>
      <c r="C10" s="10"/>
      <c r="D10" s="10"/>
      <c r="E10" s="10"/>
      <c r="F10" s="10"/>
      <c r="G10" s="10">
        <f t="shared" si="1"/>
        <v>0</v>
      </c>
      <c r="H10" s="10"/>
      <c r="I10" s="10"/>
      <c r="J10" s="10"/>
      <c r="K10" s="24">
        <f t="shared" si="0"/>
        <v>0</v>
      </c>
      <c r="L10" s="11"/>
      <c r="M10" s="10"/>
    </row>
    <row r="11" spans="2:13" x14ac:dyDescent="0.25">
      <c r="B11" s="22">
        <v>43533</v>
      </c>
      <c r="C11" s="10"/>
      <c r="D11" s="10">
        <v>1</v>
      </c>
      <c r="E11" s="10"/>
      <c r="F11" s="10"/>
      <c r="G11" s="10">
        <f t="shared" si="1"/>
        <v>1</v>
      </c>
      <c r="H11" s="10"/>
      <c r="I11" s="10"/>
      <c r="J11" s="10"/>
      <c r="K11" s="24">
        <f t="shared" si="0"/>
        <v>1</v>
      </c>
      <c r="L11" s="11"/>
      <c r="M11" s="10"/>
    </row>
    <row r="12" spans="2:13" x14ac:dyDescent="0.25">
      <c r="B12" s="22">
        <v>43534</v>
      </c>
      <c r="C12" s="10"/>
      <c r="D12" s="10">
        <v>9</v>
      </c>
      <c r="E12" s="10">
        <v>4</v>
      </c>
      <c r="F12" s="10"/>
      <c r="G12" s="10">
        <f t="shared" si="1"/>
        <v>13</v>
      </c>
      <c r="H12" s="10"/>
      <c r="I12" s="10"/>
      <c r="J12" s="10"/>
      <c r="K12" s="24">
        <f t="shared" si="0"/>
        <v>13</v>
      </c>
      <c r="L12" s="11"/>
      <c r="M12" s="10"/>
    </row>
    <row r="13" spans="2:13" x14ac:dyDescent="0.25">
      <c r="B13" s="22">
        <v>43535</v>
      </c>
      <c r="C13" s="10"/>
      <c r="D13" s="10"/>
      <c r="E13" s="10"/>
      <c r="F13" s="10"/>
      <c r="G13" s="10"/>
      <c r="H13" s="10"/>
      <c r="I13" s="10"/>
      <c r="J13" s="10"/>
      <c r="K13" s="24"/>
      <c r="L13" s="11"/>
      <c r="M13" s="10"/>
    </row>
    <row r="14" spans="2:13" x14ac:dyDescent="0.25">
      <c r="B14" s="22">
        <v>43536</v>
      </c>
      <c r="C14" s="2"/>
      <c r="D14" s="2"/>
      <c r="E14" s="2"/>
      <c r="F14" s="2"/>
      <c r="G14" s="10"/>
      <c r="H14" s="2"/>
      <c r="I14" s="2"/>
      <c r="J14" s="2"/>
      <c r="K14" s="24"/>
      <c r="L14" s="4"/>
      <c r="M14" s="2"/>
    </row>
    <row r="15" spans="2:13" x14ac:dyDescent="0.25">
      <c r="B15" s="22">
        <v>43537</v>
      </c>
      <c r="C15" s="2"/>
      <c r="D15" s="2"/>
      <c r="E15" s="2"/>
      <c r="F15" s="2"/>
      <c r="G15" s="10"/>
      <c r="H15" s="2"/>
      <c r="I15" s="2"/>
      <c r="J15" s="2"/>
      <c r="K15" s="24"/>
      <c r="L15" s="4"/>
      <c r="M15" s="2"/>
    </row>
    <row r="16" spans="2:13" x14ac:dyDescent="0.25">
      <c r="B16" s="22">
        <v>43538</v>
      </c>
      <c r="C16" s="2"/>
      <c r="D16" s="2"/>
      <c r="E16" s="2"/>
      <c r="F16" s="2"/>
      <c r="G16" s="10"/>
      <c r="H16" s="2"/>
      <c r="I16" s="2"/>
      <c r="J16" s="2"/>
      <c r="K16" s="24"/>
      <c r="L16" s="4"/>
      <c r="M16" s="2"/>
    </row>
    <row r="17" spans="2:13" x14ac:dyDescent="0.25">
      <c r="B17" s="22"/>
      <c r="C17" s="2"/>
      <c r="D17" s="2"/>
      <c r="E17" s="2"/>
      <c r="F17" s="2"/>
      <c r="G17" s="10"/>
      <c r="H17" s="2"/>
      <c r="I17" s="2"/>
      <c r="J17" s="2"/>
      <c r="K17" s="24"/>
      <c r="L17" s="4"/>
      <c r="M17" s="2"/>
    </row>
    <row r="18" spans="2:13" x14ac:dyDescent="0.25">
      <c r="B18" s="22"/>
      <c r="C18" s="2"/>
      <c r="D18" s="2"/>
      <c r="E18" s="2"/>
      <c r="F18" s="2"/>
      <c r="G18" s="2"/>
      <c r="H18" s="2"/>
      <c r="I18" s="2"/>
      <c r="J18" s="2"/>
      <c r="K18" s="2"/>
      <c r="L18" s="4"/>
      <c r="M18" s="2"/>
    </row>
    <row r="19" spans="2:13" x14ac:dyDescent="0.25">
      <c r="B19" s="22"/>
      <c r="C19" s="2"/>
      <c r="D19" s="2"/>
      <c r="E19" s="2"/>
      <c r="F19" s="2"/>
      <c r="G19" s="2"/>
      <c r="H19" s="2"/>
      <c r="I19" s="2"/>
      <c r="J19" s="2"/>
      <c r="K19" s="2"/>
      <c r="L19" s="4"/>
      <c r="M19" s="2"/>
    </row>
    <row r="20" spans="2:13" x14ac:dyDescent="0.25">
      <c r="B20" s="2"/>
      <c r="C20" s="2"/>
      <c r="D20" s="2"/>
      <c r="E20" s="2"/>
      <c r="F20" s="2"/>
      <c r="G20" s="2"/>
      <c r="H20" s="2"/>
      <c r="I20" s="2"/>
      <c r="J20" s="2"/>
      <c r="K20" s="2"/>
      <c r="L20" s="4"/>
      <c r="M20" s="2"/>
    </row>
    <row r="21" spans="2:13" x14ac:dyDescent="0.25">
      <c r="B21" s="3"/>
      <c r="C21" s="3"/>
      <c r="D21" s="3"/>
      <c r="E21" s="3"/>
      <c r="F21" s="3"/>
      <c r="G21" s="3"/>
      <c r="H21" s="3"/>
      <c r="I21" s="3"/>
      <c r="J21" s="3"/>
      <c r="K21" s="3"/>
      <c r="L21" s="5"/>
      <c r="M21" s="3"/>
    </row>
  </sheetData>
  <mergeCells count="2">
    <mergeCell ref="H3:J3"/>
    <mergeCell ref="C4:F4"/>
  </mergeCells>
  <pageMargins left="0.7" right="0.7" top="0.75" bottom="0.75" header="0.3" footer="0.3"/>
  <pageSetup paperSize="9" orientation="portrait" verticalDpi="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B3:M21"/>
  <sheetViews>
    <sheetView showGridLines="0" workbookViewId="0">
      <selection activeCell="I39" sqref="I39"/>
    </sheetView>
  </sheetViews>
  <sheetFormatPr defaultRowHeight="15" x14ac:dyDescent="0.25"/>
  <cols>
    <col min="8" max="8" width="14.140625" bestFit="1" customWidth="1"/>
    <col min="9" max="9" width="26.140625" bestFit="1" customWidth="1"/>
    <col min="10" max="10" width="16.5703125" bestFit="1" customWidth="1"/>
    <col min="11" max="11" width="16.7109375" bestFit="1" customWidth="1"/>
    <col min="12" max="12" width="15" bestFit="1" customWidth="1"/>
    <col min="13" max="13" width="21.140625" customWidth="1"/>
  </cols>
  <sheetData>
    <row r="3" spans="2:13" x14ac:dyDescent="0.25">
      <c r="H3" s="38" t="s">
        <v>2</v>
      </c>
      <c r="I3" s="39"/>
      <c r="J3" s="40"/>
    </row>
    <row r="4" spans="2:13" ht="24.75" customHeight="1" x14ac:dyDescent="0.25">
      <c r="B4" s="13" t="s">
        <v>3</v>
      </c>
      <c r="C4" s="41" t="s">
        <v>71</v>
      </c>
      <c r="D4" s="42"/>
      <c r="E4" s="42"/>
      <c r="F4" s="42"/>
      <c r="G4" s="17" t="s">
        <v>1</v>
      </c>
      <c r="H4" s="20" t="s">
        <v>5</v>
      </c>
      <c r="I4" s="18" t="s">
        <v>8</v>
      </c>
      <c r="J4" s="13" t="s">
        <v>57</v>
      </c>
      <c r="K4" s="13" t="s">
        <v>4</v>
      </c>
      <c r="L4" s="13" t="s">
        <v>6</v>
      </c>
      <c r="M4" s="13" t="s">
        <v>7</v>
      </c>
    </row>
    <row r="5" spans="2:13" ht="18.75" customHeight="1" x14ac:dyDescent="0.25">
      <c r="B5" s="14" t="s">
        <v>9</v>
      </c>
      <c r="C5" s="14" t="s">
        <v>72</v>
      </c>
      <c r="D5" s="14" t="s">
        <v>64</v>
      </c>
      <c r="E5" s="14" t="s">
        <v>73</v>
      </c>
      <c r="F5" s="14" t="s">
        <v>67</v>
      </c>
      <c r="G5" s="14" t="s">
        <v>10</v>
      </c>
      <c r="H5" s="21" t="s">
        <v>12</v>
      </c>
      <c r="I5" s="19" t="s">
        <v>13</v>
      </c>
      <c r="J5" s="14" t="s">
        <v>58</v>
      </c>
      <c r="K5" s="14" t="s">
        <v>11</v>
      </c>
      <c r="L5" s="14" t="s">
        <v>14</v>
      </c>
      <c r="M5" s="14" t="s">
        <v>15</v>
      </c>
    </row>
    <row r="6" spans="2:13" x14ac:dyDescent="0.25">
      <c r="B6" s="12"/>
      <c r="C6" s="8"/>
      <c r="D6" s="8"/>
      <c r="E6" s="8"/>
      <c r="F6" s="8"/>
      <c r="G6" s="8"/>
      <c r="H6" s="8"/>
      <c r="I6" s="8"/>
      <c r="J6" s="8"/>
      <c r="K6" s="8">
        <f>G6-SUM(H6:J6)</f>
        <v>0</v>
      </c>
      <c r="L6" s="9"/>
      <c r="M6" s="8"/>
    </row>
    <row r="7" spans="2:13" x14ac:dyDescent="0.25">
      <c r="B7" s="22">
        <v>43529</v>
      </c>
      <c r="C7" s="10"/>
      <c r="D7" s="10"/>
      <c r="E7" s="10"/>
      <c r="F7" s="10"/>
      <c r="G7" s="10">
        <f>SUM(C7:F7)</f>
        <v>0</v>
      </c>
      <c r="H7" s="10"/>
      <c r="I7" s="10"/>
      <c r="J7" s="10"/>
      <c r="K7" s="11">
        <f t="shared" ref="K7:K12" si="0">G7-SUM(H7:J7)</f>
        <v>0</v>
      </c>
      <c r="L7" s="11"/>
      <c r="M7" s="10"/>
    </row>
    <row r="8" spans="2:13" x14ac:dyDescent="0.25">
      <c r="B8" s="22">
        <v>43530</v>
      </c>
      <c r="C8" s="10"/>
      <c r="D8" s="10"/>
      <c r="E8" s="10"/>
      <c r="F8" s="10"/>
      <c r="G8" s="10">
        <f t="shared" ref="G8:G12" si="1">SUM(C8:F8)</f>
        <v>0</v>
      </c>
      <c r="H8" s="10"/>
      <c r="I8" s="10"/>
      <c r="J8" s="10"/>
      <c r="K8" s="11">
        <f t="shared" si="0"/>
        <v>0</v>
      </c>
      <c r="L8" s="11"/>
      <c r="M8" s="10"/>
    </row>
    <row r="9" spans="2:13" x14ac:dyDescent="0.25">
      <c r="B9" s="22">
        <v>43531</v>
      </c>
      <c r="C9" s="10"/>
      <c r="D9" s="10">
        <v>3</v>
      </c>
      <c r="E9" s="10"/>
      <c r="F9" s="10"/>
      <c r="G9" s="10">
        <f t="shared" si="1"/>
        <v>3</v>
      </c>
      <c r="H9" s="10"/>
      <c r="I9" s="10"/>
      <c r="J9" s="10"/>
      <c r="K9" s="11">
        <f t="shared" si="0"/>
        <v>3</v>
      </c>
      <c r="L9" s="11"/>
      <c r="M9" s="10"/>
    </row>
    <row r="10" spans="2:13" x14ac:dyDescent="0.25">
      <c r="B10" s="22">
        <v>43532</v>
      </c>
      <c r="C10" s="10"/>
      <c r="D10" s="10">
        <v>4</v>
      </c>
      <c r="E10" s="10"/>
      <c r="F10" s="10"/>
      <c r="G10" s="10">
        <f t="shared" si="1"/>
        <v>4</v>
      </c>
      <c r="H10" s="10"/>
      <c r="I10" s="10"/>
      <c r="J10" s="10"/>
      <c r="K10" s="11">
        <f t="shared" si="0"/>
        <v>4</v>
      </c>
      <c r="L10" s="11"/>
      <c r="M10" s="10"/>
    </row>
    <row r="11" spans="2:13" x14ac:dyDescent="0.25">
      <c r="B11" s="22">
        <v>43533</v>
      </c>
      <c r="C11" s="10"/>
      <c r="D11" s="10"/>
      <c r="E11" s="10"/>
      <c r="F11" s="10"/>
      <c r="G11" s="10">
        <f t="shared" si="1"/>
        <v>0</v>
      </c>
      <c r="H11" s="10"/>
      <c r="I11" s="10"/>
      <c r="J11" s="10"/>
      <c r="K11" s="11">
        <f t="shared" si="0"/>
        <v>0</v>
      </c>
      <c r="L11" s="11"/>
      <c r="M11" s="10"/>
    </row>
    <row r="12" spans="2:13" x14ac:dyDescent="0.25">
      <c r="B12" s="22">
        <v>43534</v>
      </c>
      <c r="C12" s="10"/>
      <c r="D12" s="10"/>
      <c r="E12" s="10">
        <v>1</v>
      </c>
      <c r="F12" s="10">
        <v>5</v>
      </c>
      <c r="G12" s="10">
        <f t="shared" si="1"/>
        <v>6</v>
      </c>
      <c r="H12" s="10"/>
      <c r="I12" s="10"/>
      <c r="J12" s="10"/>
      <c r="K12" s="11">
        <f t="shared" si="0"/>
        <v>6</v>
      </c>
      <c r="L12" s="11"/>
      <c r="M12" s="10"/>
    </row>
    <row r="13" spans="2:13" x14ac:dyDescent="0.25">
      <c r="B13" s="22">
        <v>43535</v>
      </c>
      <c r="C13" s="10"/>
      <c r="D13" s="10"/>
      <c r="E13" s="10"/>
      <c r="F13" s="10">
        <v>6</v>
      </c>
      <c r="G13" s="10"/>
      <c r="H13" s="10"/>
      <c r="I13" s="10"/>
      <c r="J13" s="10"/>
      <c r="K13" s="11"/>
      <c r="L13" s="11"/>
      <c r="M13" s="10"/>
    </row>
    <row r="14" spans="2:13" x14ac:dyDescent="0.25">
      <c r="B14" s="22">
        <v>43536</v>
      </c>
      <c r="C14" s="2"/>
      <c r="D14" s="2"/>
      <c r="E14" s="2"/>
      <c r="F14" s="2"/>
      <c r="G14" s="10"/>
      <c r="H14" s="2"/>
      <c r="I14" s="2"/>
      <c r="J14" s="2"/>
      <c r="K14" s="24"/>
      <c r="L14" s="4"/>
      <c r="M14" s="2"/>
    </row>
    <row r="15" spans="2:13" x14ac:dyDescent="0.25">
      <c r="B15" s="22"/>
      <c r="C15" s="2"/>
      <c r="D15" s="2"/>
      <c r="E15" s="2"/>
      <c r="F15" s="2"/>
      <c r="G15" s="10"/>
      <c r="H15" s="2"/>
      <c r="I15" s="2"/>
      <c r="J15" s="2"/>
      <c r="K15" s="24"/>
      <c r="L15" s="4"/>
      <c r="M15" s="2"/>
    </row>
    <row r="16" spans="2:13" x14ac:dyDescent="0.25">
      <c r="B16" s="22"/>
      <c r="C16" s="2"/>
      <c r="D16" s="2"/>
      <c r="E16" s="2"/>
      <c r="F16" s="2"/>
      <c r="G16" s="10"/>
      <c r="H16" s="2"/>
      <c r="I16" s="2"/>
      <c r="J16" s="2"/>
      <c r="K16" s="24"/>
      <c r="L16" s="4"/>
      <c r="M16" s="2"/>
    </row>
    <row r="17" spans="2:13" x14ac:dyDescent="0.25">
      <c r="B17" s="22"/>
      <c r="C17" s="2"/>
      <c r="D17" s="2"/>
      <c r="E17" s="2"/>
      <c r="F17" s="2"/>
      <c r="G17" s="10"/>
      <c r="H17" s="2"/>
      <c r="I17" s="2"/>
      <c r="J17" s="2"/>
      <c r="K17" s="24"/>
      <c r="L17" s="4"/>
      <c r="M17" s="2"/>
    </row>
    <row r="18" spans="2:13" x14ac:dyDescent="0.25">
      <c r="B18" s="22"/>
      <c r="C18" s="2"/>
      <c r="D18" s="2"/>
      <c r="E18" s="2"/>
      <c r="F18" s="2"/>
      <c r="G18" s="10"/>
      <c r="H18" s="2"/>
      <c r="I18" s="2"/>
      <c r="J18" s="2"/>
      <c r="K18" s="24"/>
      <c r="L18" s="4"/>
      <c r="M18" s="2"/>
    </row>
    <row r="19" spans="2:13" x14ac:dyDescent="0.25">
      <c r="B19" s="2"/>
      <c r="C19" s="2"/>
      <c r="D19" s="2"/>
      <c r="E19" s="2"/>
      <c r="F19" s="2"/>
      <c r="G19" s="10"/>
      <c r="H19" s="2"/>
      <c r="I19" s="2"/>
      <c r="J19" s="2"/>
      <c r="K19" s="24"/>
      <c r="L19" s="4"/>
      <c r="M19" s="2"/>
    </row>
    <row r="20" spans="2:13" x14ac:dyDescent="0.25">
      <c r="B20" s="2"/>
      <c r="C20" s="2"/>
      <c r="D20" s="2"/>
      <c r="E20" s="2"/>
      <c r="F20" s="2"/>
      <c r="G20" s="10"/>
      <c r="H20" s="2"/>
      <c r="I20" s="2"/>
      <c r="J20" s="2"/>
      <c r="K20" s="24"/>
      <c r="L20" s="4"/>
      <c r="M20" s="2"/>
    </row>
    <row r="21" spans="2:13" x14ac:dyDescent="0.25">
      <c r="B21" s="3"/>
      <c r="C21" s="3"/>
      <c r="D21" s="3"/>
      <c r="E21" s="3"/>
      <c r="F21" s="3"/>
      <c r="G21" s="10"/>
      <c r="H21" s="3"/>
      <c r="I21" s="3"/>
      <c r="J21" s="3"/>
      <c r="K21" s="3"/>
      <c r="L21" s="5"/>
      <c r="M21" s="3"/>
    </row>
  </sheetData>
  <mergeCells count="2">
    <mergeCell ref="H3:J3"/>
    <mergeCell ref="C4:F4"/>
  </mergeCells>
  <pageMargins left="0.7" right="0.7" top="0.75" bottom="0.75" header="0.3" footer="0.3"/>
  <pageSetup paperSize="9" orientation="portrait" verticalDpi="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rgb="FFFF0000"/>
  </sheetPr>
  <dimension ref="B3:P35"/>
  <sheetViews>
    <sheetView showGridLines="0" workbookViewId="0">
      <selection activeCell="B6" sqref="B6"/>
    </sheetView>
  </sheetViews>
  <sheetFormatPr defaultRowHeight="15" x14ac:dyDescent="0.25"/>
  <cols>
    <col min="8" max="8" width="14.140625" bestFit="1" customWidth="1"/>
    <col min="9" max="9" width="26.140625" bestFit="1" customWidth="1"/>
    <col min="10" max="10" width="16.5703125" bestFit="1" customWidth="1"/>
    <col min="11" max="11" width="16.7109375" bestFit="1" customWidth="1"/>
    <col min="12" max="12" width="15" bestFit="1" customWidth="1"/>
    <col min="13" max="13" width="32.140625" bestFit="1" customWidth="1"/>
  </cols>
  <sheetData>
    <row r="3" spans="2:16" x14ac:dyDescent="0.25">
      <c r="H3" s="38" t="s">
        <v>2</v>
      </c>
      <c r="I3" s="39"/>
      <c r="J3" s="40"/>
    </row>
    <row r="4" spans="2:16" ht="24.75" customHeight="1" x14ac:dyDescent="0.25">
      <c r="B4" s="13" t="s">
        <v>3</v>
      </c>
      <c r="C4" s="41" t="s">
        <v>71</v>
      </c>
      <c r="D4" s="42"/>
      <c r="E4" s="42"/>
      <c r="F4" s="42"/>
      <c r="G4" s="17" t="s">
        <v>1</v>
      </c>
      <c r="H4" s="20" t="s">
        <v>5</v>
      </c>
      <c r="I4" s="18" t="s">
        <v>8</v>
      </c>
      <c r="J4" s="13" t="s">
        <v>57</v>
      </c>
      <c r="K4" s="13" t="s">
        <v>4</v>
      </c>
      <c r="L4" s="13" t="s">
        <v>6</v>
      </c>
      <c r="M4" s="13" t="s">
        <v>7</v>
      </c>
    </row>
    <row r="5" spans="2:16" ht="18.75" customHeight="1" x14ac:dyDescent="0.25">
      <c r="B5" s="14" t="s">
        <v>9</v>
      </c>
      <c r="C5" s="14" t="s">
        <v>72</v>
      </c>
      <c r="D5" s="14" t="s">
        <v>64</v>
      </c>
      <c r="E5" s="14" t="s">
        <v>73</v>
      </c>
      <c r="F5" s="14" t="s">
        <v>67</v>
      </c>
      <c r="G5" s="14" t="s">
        <v>10</v>
      </c>
      <c r="H5" s="21" t="s">
        <v>12</v>
      </c>
      <c r="I5" s="19" t="s">
        <v>13</v>
      </c>
      <c r="J5" s="14" t="s">
        <v>58</v>
      </c>
      <c r="K5" s="14" t="s">
        <v>11</v>
      </c>
      <c r="L5" s="14" t="s">
        <v>14</v>
      </c>
      <c r="M5" s="14" t="s">
        <v>15</v>
      </c>
    </row>
    <row r="6" spans="2:16" x14ac:dyDescent="0.25">
      <c r="B6" s="12"/>
      <c r="C6" s="8"/>
      <c r="D6" s="8"/>
      <c r="E6" s="8"/>
      <c r="F6" s="8"/>
      <c r="G6" s="10">
        <v>8</v>
      </c>
      <c r="H6" s="10"/>
      <c r="I6" s="10">
        <v>7</v>
      </c>
      <c r="J6" s="8"/>
      <c r="K6" s="24">
        <f t="shared" ref="K6:K14" si="0">G6-SUM(H6:J6)</f>
        <v>1</v>
      </c>
      <c r="L6" s="9"/>
      <c r="M6" s="9"/>
    </row>
    <row r="7" spans="2:16" x14ac:dyDescent="0.25">
      <c r="B7" s="22">
        <v>43529</v>
      </c>
      <c r="C7" s="10"/>
      <c r="D7" s="10"/>
      <c r="E7" s="10"/>
      <c r="F7" s="10"/>
      <c r="G7" s="10">
        <f>SUM(C7:F7)</f>
        <v>0</v>
      </c>
      <c r="H7" s="10"/>
      <c r="I7" s="10"/>
      <c r="J7" s="10"/>
      <c r="K7" s="24">
        <f t="shared" si="0"/>
        <v>0</v>
      </c>
      <c r="L7" s="11"/>
      <c r="M7" s="10"/>
    </row>
    <row r="8" spans="2:16" x14ac:dyDescent="0.25">
      <c r="B8" s="22">
        <v>43530</v>
      </c>
      <c r="C8" s="10">
        <v>37</v>
      </c>
      <c r="D8" s="10"/>
      <c r="E8" s="10"/>
      <c r="F8" s="10"/>
      <c r="G8" s="10">
        <f t="shared" ref="G8:G12" si="1">SUM(C8:F8)</f>
        <v>37</v>
      </c>
      <c r="H8" s="10"/>
      <c r="I8" s="10"/>
      <c r="J8" s="10"/>
      <c r="K8" s="24">
        <f t="shared" si="0"/>
        <v>37</v>
      </c>
      <c r="L8" s="11"/>
      <c r="M8" s="10"/>
    </row>
    <row r="9" spans="2:16" x14ac:dyDescent="0.25">
      <c r="B9" s="22">
        <v>43531</v>
      </c>
      <c r="C9" s="10"/>
      <c r="D9" s="10"/>
      <c r="E9" s="10">
        <v>5</v>
      </c>
      <c r="F9" s="10">
        <v>2</v>
      </c>
      <c r="G9" s="10">
        <f t="shared" si="1"/>
        <v>7</v>
      </c>
      <c r="H9" s="10"/>
      <c r="I9" s="10"/>
      <c r="J9" s="10"/>
      <c r="K9" s="24">
        <f t="shared" si="0"/>
        <v>7</v>
      </c>
      <c r="L9" s="11"/>
      <c r="M9" s="10"/>
    </row>
    <row r="10" spans="2:16" x14ac:dyDescent="0.25">
      <c r="B10" s="22">
        <v>43532</v>
      </c>
      <c r="C10" s="10"/>
      <c r="D10" s="10">
        <v>6</v>
      </c>
      <c r="E10" s="10">
        <v>12</v>
      </c>
      <c r="F10" s="10">
        <v>2</v>
      </c>
      <c r="G10" s="10">
        <f t="shared" si="1"/>
        <v>20</v>
      </c>
      <c r="H10" s="10"/>
      <c r="I10" s="10"/>
      <c r="J10" s="10"/>
      <c r="K10" s="24">
        <f t="shared" si="0"/>
        <v>20</v>
      </c>
      <c r="L10" s="11"/>
      <c r="M10" s="10"/>
    </row>
    <row r="11" spans="2:16" x14ac:dyDescent="0.25">
      <c r="B11" s="22">
        <v>43533</v>
      </c>
      <c r="C11" s="10"/>
      <c r="D11" s="10">
        <v>10</v>
      </c>
      <c r="E11" s="10"/>
      <c r="F11" s="10"/>
      <c r="G11" s="10">
        <f t="shared" si="1"/>
        <v>10</v>
      </c>
      <c r="H11" s="10"/>
      <c r="I11" s="10"/>
      <c r="J11" s="10"/>
      <c r="K11" s="24">
        <f t="shared" si="0"/>
        <v>10</v>
      </c>
      <c r="L11" s="11"/>
      <c r="M11" s="10"/>
    </row>
    <row r="12" spans="2:16" x14ac:dyDescent="0.25">
      <c r="B12" s="22">
        <v>43534</v>
      </c>
      <c r="C12" s="10"/>
      <c r="D12" s="10"/>
      <c r="E12" s="10">
        <v>10</v>
      </c>
      <c r="F12" s="10">
        <v>10</v>
      </c>
      <c r="G12" s="10">
        <f t="shared" si="1"/>
        <v>20</v>
      </c>
      <c r="H12" s="10"/>
      <c r="I12" s="10"/>
      <c r="J12" s="10"/>
      <c r="K12" s="24">
        <f t="shared" si="0"/>
        <v>20</v>
      </c>
      <c r="L12" s="11"/>
      <c r="M12" s="10"/>
    </row>
    <row r="13" spans="2:16" x14ac:dyDescent="0.25">
      <c r="B13" s="22">
        <v>43535</v>
      </c>
      <c r="C13" s="10"/>
      <c r="D13" s="10">
        <v>7</v>
      </c>
      <c r="E13" s="10">
        <v>22</v>
      </c>
      <c r="F13" s="10"/>
      <c r="G13" s="10"/>
      <c r="H13" s="10"/>
      <c r="I13" s="10"/>
      <c r="J13" s="10"/>
      <c r="K13" s="24">
        <f t="shared" si="0"/>
        <v>0</v>
      </c>
      <c r="L13" s="11"/>
      <c r="M13" s="10"/>
    </row>
    <row r="14" spans="2:16" x14ac:dyDescent="0.25">
      <c r="B14" s="22">
        <v>43542</v>
      </c>
      <c r="C14" s="2"/>
      <c r="D14" s="2"/>
      <c r="E14" s="2"/>
      <c r="F14" s="33">
        <v>15</v>
      </c>
      <c r="G14" s="10">
        <v>15</v>
      </c>
      <c r="H14" s="2"/>
      <c r="I14" s="2"/>
      <c r="J14" s="2"/>
      <c r="K14" s="24">
        <f t="shared" si="0"/>
        <v>15</v>
      </c>
      <c r="L14" s="4"/>
      <c r="M14" s="34" t="s">
        <v>77</v>
      </c>
    </row>
    <row r="15" spans="2:16" x14ac:dyDescent="0.25">
      <c r="B15" s="22"/>
      <c r="C15" s="2"/>
      <c r="D15" s="2"/>
      <c r="E15" s="2"/>
      <c r="F15" s="2"/>
      <c r="G15" s="10"/>
      <c r="H15" s="2"/>
      <c r="I15" s="2"/>
      <c r="J15" s="2"/>
      <c r="K15" s="24"/>
      <c r="L15" s="4"/>
      <c r="M15" s="29" t="s">
        <v>89</v>
      </c>
      <c r="N15" s="27"/>
      <c r="O15" s="27"/>
      <c r="P15" s="27"/>
    </row>
    <row r="16" spans="2:16" x14ac:dyDescent="0.25">
      <c r="B16" s="22"/>
      <c r="C16" s="2"/>
      <c r="D16" s="2"/>
      <c r="E16" s="2"/>
      <c r="F16" s="2"/>
      <c r="G16" s="10"/>
      <c r="H16" s="2"/>
      <c r="I16" s="2"/>
      <c r="J16" s="2"/>
      <c r="K16" s="24"/>
      <c r="L16" s="4"/>
      <c r="M16" s="29" t="s">
        <v>90</v>
      </c>
      <c r="N16" s="27"/>
      <c r="O16" s="27"/>
      <c r="P16" s="27"/>
    </row>
    <row r="17" spans="2:16" x14ac:dyDescent="0.25">
      <c r="B17" s="22"/>
      <c r="C17" s="2"/>
      <c r="D17" s="2"/>
      <c r="E17" s="2"/>
      <c r="F17" s="2"/>
      <c r="G17" s="10"/>
      <c r="H17" s="2"/>
      <c r="I17" s="2"/>
      <c r="J17" s="2"/>
      <c r="K17" s="24"/>
      <c r="L17" s="4"/>
      <c r="M17" s="29" t="s">
        <v>91</v>
      </c>
      <c r="N17" s="27"/>
      <c r="O17" s="27"/>
      <c r="P17" s="27"/>
    </row>
    <row r="18" spans="2:16" x14ac:dyDescent="0.25">
      <c r="B18" s="22"/>
      <c r="C18" s="2"/>
      <c r="D18" s="2"/>
      <c r="E18" s="2"/>
      <c r="F18" s="2"/>
      <c r="G18" s="2"/>
      <c r="H18" s="2"/>
      <c r="I18" s="2"/>
      <c r="J18" s="2"/>
      <c r="K18" s="2"/>
      <c r="L18" s="4"/>
      <c r="M18" s="29" t="s">
        <v>92</v>
      </c>
      <c r="N18" s="27"/>
      <c r="O18" s="27"/>
      <c r="P18" s="27"/>
    </row>
    <row r="19" spans="2:16" x14ac:dyDescent="0.25">
      <c r="B19" s="22"/>
      <c r="C19" s="2"/>
      <c r="D19" s="2"/>
      <c r="E19" s="2"/>
      <c r="F19" s="2"/>
      <c r="G19" s="2"/>
      <c r="H19" s="2"/>
      <c r="I19" s="2"/>
      <c r="J19" s="2"/>
      <c r="K19" s="2"/>
      <c r="L19" s="4"/>
      <c r="M19" s="29" t="s">
        <v>93</v>
      </c>
      <c r="N19" s="27"/>
      <c r="O19" s="27"/>
      <c r="P19" s="27"/>
    </row>
    <row r="20" spans="2:16" x14ac:dyDescent="0.25">
      <c r="B20" s="2"/>
      <c r="C20" s="2"/>
      <c r="D20" s="2"/>
      <c r="E20" s="2"/>
      <c r="F20" s="2"/>
      <c r="G20" s="2"/>
      <c r="H20" s="2"/>
      <c r="I20" s="2"/>
      <c r="J20" s="2"/>
      <c r="K20" s="2"/>
      <c r="L20" s="4"/>
      <c r="M20" s="29" t="s">
        <v>94</v>
      </c>
      <c r="N20" s="27"/>
      <c r="O20" s="27"/>
      <c r="P20" s="27"/>
    </row>
    <row r="21" spans="2:16" x14ac:dyDescent="0.25">
      <c r="B21" s="34"/>
      <c r="C21" s="34"/>
      <c r="D21" s="34"/>
      <c r="E21" s="34"/>
      <c r="F21" s="34"/>
      <c r="G21" s="34"/>
      <c r="H21" s="34"/>
      <c r="I21" s="34"/>
      <c r="J21" s="34"/>
      <c r="K21" s="34"/>
      <c r="L21" s="28"/>
      <c r="M21" s="29" t="s">
        <v>95</v>
      </c>
      <c r="N21" s="27"/>
      <c r="O21" s="27"/>
      <c r="P21" s="27"/>
    </row>
    <row r="22" spans="2:16" x14ac:dyDescent="0.25">
      <c r="B22" s="34"/>
      <c r="C22" s="34"/>
      <c r="D22" s="34"/>
      <c r="E22" s="34"/>
      <c r="F22" s="34"/>
      <c r="G22" s="34"/>
      <c r="H22" s="34"/>
      <c r="I22" s="34"/>
      <c r="J22" s="34"/>
      <c r="K22" s="34"/>
      <c r="L22" s="28"/>
      <c r="M22" s="29" t="s">
        <v>96</v>
      </c>
      <c r="N22" s="27"/>
      <c r="O22" s="27"/>
      <c r="P22" s="27"/>
    </row>
    <row r="23" spans="2:16" x14ac:dyDescent="0.25">
      <c r="B23" s="3"/>
      <c r="C23" s="3"/>
      <c r="D23" s="3"/>
      <c r="E23" s="3"/>
      <c r="F23" s="3"/>
      <c r="G23" s="3"/>
      <c r="H23" s="3"/>
      <c r="I23" s="3"/>
      <c r="J23" s="3"/>
      <c r="K23" s="3"/>
      <c r="L23" s="5"/>
      <c r="M23" s="35" t="s">
        <v>97</v>
      </c>
      <c r="N23" s="27"/>
      <c r="O23" s="27"/>
      <c r="P23" s="27"/>
    </row>
    <row r="24" spans="2:16" x14ac:dyDescent="0.25">
      <c r="O24" s="27"/>
      <c r="P24" s="27"/>
    </row>
    <row r="25" spans="2:16" x14ac:dyDescent="0.25">
      <c r="O25" s="27"/>
      <c r="P25" s="27"/>
    </row>
    <row r="27" spans="2:16" x14ac:dyDescent="0.25">
      <c r="B27" s="27"/>
      <c r="C27" s="27"/>
      <c r="D27" s="27"/>
      <c r="E27" s="27"/>
    </row>
    <row r="28" spans="2:16" x14ac:dyDescent="0.25">
      <c r="B28" s="27"/>
      <c r="C28" s="27"/>
      <c r="D28" s="27"/>
      <c r="E28" s="27"/>
    </row>
    <row r="29" spans="2:16" x14ac:dyDescent="0.25">
      <c r="B29" s="27"/>
      <c r="C29" s="27"/>
      <c r="D29" s="27"/>
      <c r="E29" s="27"/>
    </row>
    <row r="30" spans="2:16" x14ac:dyDescent="0.25">
      <c r="B30" s="27"/>
      <c r="C30" s="27"/>
      <c r="D30" s="27"/>
      <c r="E30" s="27"/>
    </row>
    <row r="31" spans="2:16" x14ac:dyDescent="0.25">
      <c r="B31" s="27"/>
      <c r="C31" s="27"/>
      <c r="D31" s="27"/>
      <c r="E31" s="27"/>
    </row>
    <row r="32" spans="2:16" x14ac:dyDescent="0.25">
      <c r="B32" s="27"/>
      <c r="C32" s="27"/>
      <c r="D32" s="27"/>
      <c r="E32" s="27"/>
    </row>
    <row r="33" spans="2:5" x14ac:dyDescent="0.25">
      <c r="B33" s="27"/>
      <c r="C33" s="27"/>
      <c r="D33" s="27"/>
      <c r="E33" s="27"/>
    </row>
    <row r="34" spans="2:5" x14ac:dyDescent="0.25">
      <c r="B34" s="27"/>
      <c r="C34" s="27"/>
      <c r="D34" s="27"/>
      <c r="E34" s="27"/>
    </row>
    <row r="35" spans="2:5" x14ac:dyDescent="0.25">
      <c r="B35" s="27"/>
      <c r="C35" s="27"/>
      <c r="D35" s="27"/>
      <c r="E35" s="27"/>
    </row>
  </sheetData>
  <mergeCells count="2">
    <mergeCell ref="H3:J3"/>
    <mergeCell ref="C4:F4"/>
  </mergeCells>
  <pageMargins left="0.7" right="0.7" top="0.75" bottom="0.75" header="0.3" footer="0.3"/>
  <pageSetup paperSize="9" orientation="portrait" verticalDpi="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rgb="FFFF0000"/>
  </sheetPr>
  <dimension ref="B3:P35"/>
  <sheetViews>
    <sheetView showGridLines="0" workbookViewId="0">
      <selection activeCell="E28" sqref="E28"/>
    </sheetView>
  </sheetViews>
  <sheetFormatPr defaultRowHeight="15" x14ac:dyDescent="0.25"/>
  <cols>
    <col min="8" max="8" width="14.140625" bestFit="1" customWidth="1"/>
    <col min="9" max="9" width="26.140625" bestFit="1" customWidth="1"/>
    <col min="10" max="10" width="16.5703125" bestFit="1" customWidth="1"/>
    <col min="11" max="11" width="16.7109375" bestFit="1" customWidth="1"/>
    <col min="12" max="12" width="15" bestFit="1" customWidth="1"/>
    <col min="13" max="13" width="32.140625" bestFit="1" customWidth="1"/>
  </cols>
  <sheetData>
    <row r="3" spans="2:16" x14ac:dyDescent="0.25">
      <c r="H3" s="38" t="s">
        <v>2</v>
      </c>
      <c r="I3" s="39"/>
      <c r="J3" s="40"/>
    </row>
    <row r="4" spans="2:16" ht="24.75" customHeight="1" x14ac:dyDescent="0.25">
      <c r="B4" s="13" t="s">
        <v>3</v>
      </c>
      <c r="C4" s="41" t="s">
        <v>71</v>
      </c>
      <c r="D4" s="42"/>
      <c r="E4" s="42"/>
      <c r="F4" s="42"/>
      <c r="G4" s="17" t="s">
        <v>1</v>
      </c>
      <c r="H4" s="20" t="s">
        <v>5</v>
      </c>
      <c r="I4" s="18" t="s">
        <v>8</v>
      </c>
      <c r="J4" s="13" t="s">
        <v>57</v>
      </c>
      <c r="K4" s="13" t="s">
        <v>4</v>
      </c>
      <c r="L4" s="13" t="s">
        <v>6</v>
      </c>
      <c r="M4" s="13" t="s">
        <v>7</v>
      </c>
    </row>
    <row r="5" spans="2:16" ht="18.75" customHeight="1" x14ac:dyDescent="0.25">
      <c r="B5" s="14" t="s">
        <v>9</v>
      </c>
      <c r="C5" s="14" t="s">
        <v>72</v>
      </c>
      <c r="D5" s="14" t="s">
        <v>64</v>
      </c>
      <c r="E5" s="14" t="s">
        <v>73</v>
      </c>
      <c r="F5" s="14" t="s">
        <v>67</v>
      </c>
      <c r="G5" s="14" t="s">
        <v>10</v>
      </c>
      <c r="H5" s="21" t="s">
        <v>12</v>
      </c>
      <c r="I5" s="19" t="s">
        <v>13</v>
      </c>
      <c r="J5" s="14" t="s">
        <v>58</v>
      </c>
      <c r="K5" s="14" t="s">
        <v>11</v>
      </c>
      <c r="L5" s="14" t="s">
        <v>14</v>
      </c>
      <c r="M5" s="14" t="s">
        <v>15</v>
      </c>
    </row>
    <row r="6" spans="2:16" x14ac:dyDescent="0.25">
      <c r="B6" s="22">
        <v>43542</v>
      </c>
      <c r="C6" s="8"/>
      <c r="D6" s="8"/>
      <c r="E6" s="8"/>
      <c r="F6" s="8">
        <v>11</v>
      </c>
      <c r="G6" s="10">
        <f>SUM(C6:F6)</f>
        <v>11</v>
      </c>
      <c r="H6" s="10"/>
      <c r="I6" s="10"/>
      <c r="J6" s="8"/>
      <c r="K6" s="24">
        <f t="shared" ref="K6" si="0">G6-SUM(H6:J6)</f>
        <v>11</v>
      </c>
      <c r="L6" s="9"/>
      <c r="M6" s="36" t="s">
        <v>77</v>
      </c>
    </row>
    <row r="7" spans="2:16" x14ac:dyDescent="0.25">
      <c r="B7" s="22"/>
      <c r="C7" s="10"/>
      <c r="D7" s="10"/>
      <c r="E7" s="10"/>
      <c r="F7" s="10"/>
      <c r="G7" s="10"/>
      <c r="H7" s="10"/>
      <c r="I7" s="10"/>
      <c r="J7" s="10"/>
      <c r="K7" s="24"/>
      <c r="L7" s="11"/>
      <c r="M7" s="37" t="s">
        <v>98</v>
      </c>
    </row>
    <row r="8" spans="2:16" x14ac:dyDescent="0.25">
      <c r="B8" s="22"/>
      <c r="C8" s="10"/>
      <c r="D8" s="10"/>
      <c r="E8" s="10"/>
      <c r="F8" s="10"/>
      <c r="G8" s="10"/>
      <c r="H8" s="10"/>
      <c r="I8" s="10"/>
      <c r="J8" s="10"/>
      <c r="K8" s="24"/>
      <c r="L8" s="11"/>
      <c r="M8" s="37" t="s">
        <v>99</v>
      </c>
    </row>
    <row r="9" spans="2:16" x14ac:dyDescent="0.25">
      <c r="B9" s="22"/>
      <c r="C9" s="10"/>
      <c r="D9" s="10"/>
      <c r="E9" s="10"/>
      <c r="F9" s="10"/>
      <c r="G9" s="10"/>
      <c r="H9" s="10"/>
      <c r="I9" s="10"/>
      <c r="J9" s="10"/>
      <c r="K9" s="24"/>
      <c r="L9" s="11"/>
      <c r="M9" s="37" t="s">
        <v>100</v>
      </c>
    </row>
    <row r="10" spans="2:16" x14ac:dyDescent="0.25">
      <c r="B10" s="22"/>
      <c r="C10" s="10"/>
      <c r="D10" s="10"/>
      <c r="E10" s="10"/>
      <c r="F10" s="10"/>
      <c r="G10" s="10"/>
      <c r="H10" s="10"/>
      <c r="I10" s="10"/>
      <c r="J10" s="10"/>
      <c r="K10" s="24"/>
      <c r="L10" s="11"/>
      <c r="M10" s="37" t="s">
        <v>101</v>
      </c>
    </row>
    <row r="11" spans="2:16" x14ac:dyDescent="0.25">
      <c r="B11" s="22"/>
      <c r="C11" s="10"/>
      <c r="D11" s="10"/>
      <c r="E11" s="10"/>
      <c r="F11" s="10"/>
      <c r="G11" s="10"/>
      <c r="H11" s="10"/>
      <c r="I11" s="10"/>
      <c r="J11" s="10"/>
      <c r="K11" s="24"/>
      <c r="L11" s="11"/>
      <c r="M11" s="37" t="s">
        <v>102</v>
      </c>
    </row>
    <row r="12" spans="2:16" x14ac:dyDescent="0.25">
      <c r="B12" s="22"/>
      <c r="C12" s="10"/>
      <c r="D12" s="10"/>
      <c r="E12" s="10"/>
      <c r="F12" s="10"/>
      <c r="G12" s="10"/>
      <c r="H12" s="10"/>
      <c r="I12" s="10"/>
      <c r="J12" s="10"/>
      <c r="K12" s="24"/>
      <c r="L12" s="11"/>
      <c r="M12" s="10"/>
    </row>
    <row r="13" spans="2:16" x14ac:dyDescent="0.25">
      <c r="B13" s="22"/>
      <c r="C13" s="10"/>
      <c r="D13" s="10"/>
      <c r="E13" s="10"/>
      <c r="F13" s="10"/>
      <c r="G13" s="10"/>
      <c r="H13" s="10"/>
      <c r="I13" s="10"/>
      <c r="J13" s="10"/>
      <c r="K13" s="24"/>
      <c r="L13" s="11"/>
      <c r="M13" s="10"/>
    </row>
    <row r="14" spans="2:16" x14ac:dyDescent="0.25">
      <c r="B14" s="22"/>
      <c r="C14" s="2"/>
      <c r="D14" s="2"/>
      <c r="E14" s="2"/>
      <c r="F14" s="33"/>
      <c r="G14" s="10"/>
      <c r="H14" s="2"/>
      <c r="I14" s="2"/>
      <c r="J14" s="2"/>
      <c r="K14" s="24"/>
      <c r="L14" s="4"/>
      <c r="M14" s="10"/>
    </row>
    <row r="15" spans="2:16" x14ac:dyDescent="0.25">
      <c r="B15" s="22"/>
      <c r="C15" s="2"/>
      <c r="D15" s="2"/>
      <c r="E15" s="2"/>
      <c r="F15" s="2"/>
      <c r="G15" s="10"/>
      <c r="H15" s="2"/>
      <c r="I15" s="2"/>
      <c r="J15" s="2"/>
      <c r="K15" s="24"/>
      <c r="L15" s="4"/>
      <c r="M15" s="10"/>
      <c r="N15" s="27"/>
      <c r="O15" s="27"/>
      <c r="P15" s="27"/>
    </row>
    <row r="16" spans="2:16" x14ac:dyDescent="0.25">
      <c r="B16" s="22"/>
      <c r="C16" s="2"/>
      <c r="D16" s="2"/>
      <c r="E16" s="2"/>
      <c r="F16" s="2"/>
      <c r="G16" s="10"/>
      <c r="H16" s="2"/>
      <c r="I16" s="2"/>
      <c r="J16" s="2"/>
      <c r="K16" s="24"/>
      <c r="L16" s="4"/>
      <c r="M16" s="10"/>
      <c r="N16" s="27"/>
      <c r="O16" s="27"/>
      <c r="P16" s="27"/>
    </row>
    <row r="17" spans="2:16" x14ac:dyDescent="0.25">
      <c r="B17" s="22"/>
      <c r="C17" s="2"/>
      <c r="D17" s="2"/>
      <c r="E17" s="2"/>
      <c r="F17" s="2"/>
      <c r="G17" s="10"/>
      <c r="H17" s="2"/>
      <c r="I17" s="2"/>
      <c r="J17" s="2"/>
      <c r="K17" s="24"/>
      <c r="L17" s="4"/>
      <c r="M17" s="10"/>
      <c r="N17" s="27"/>
      <c r="O17" s="27"/>
      <c r="P17" s="27"/>
    </row>
    <row r="18" spans="2:16" x14ac:dyDescent="0.25">
      <c r="B18" s="22"/>
      <c r="C18" s="2"/>
      <c r="D18" s="2"/>
      <c r="E18" s="2"/>
      <c r="F18" s="2"/>
      <c r="G18" s="2"/>
      <c r="H18" s="2"/>
      <c r="I18" s="2"/>
      <c r="J18" s="2"/>
      <c r="K18" s="2"/>
      <c r="L18" s="4"/>
      <c r="M18" s="10"/>
      <c r="N18" s="27"/>
      <c r="O18" s="27"/>
      <c r="P18" s="27"/>
    </row>
    <row r="19" spans="2:16" x14ac:dyDescent="0.25">
      <c r="B19" s="22"/>
      <c r="C19" s="2"/>
      <c r="D19" s="2"/>
      <c r="E19" s="2"/>
      <c r="F19" s="2"/>
      <c r="G19" s="2"/>
      <c r="H19" s="2"/>
      <c r="I19" s="2"/>
      <c r="J19" s="2"/>
      <c r="K19" s="2"/>
      <c r="L19" s="4"/>
      <c r="M19" s="10"/>
      <c r="N19" s="27"/>
      <c r="O19" s="27"/>
      <c r="P19" s="27"/>
    </row>
    <row r="20" spans="2:16" x14ac:dyDescent="0.25">
      <c r="B20" s="2"/>
      <c r="C20" s="2"/>
      <c r="D20" s="2"/>
      <c r="E20" s="2"/>
      <c r="F20" s="2"/>
      <c r="G20" s="2"/>
      <c r="H20" s="2"/>
      <c r="I20" s="2"/>
      <c r="J20" s="2"/>
      <c r="K20" s="2"/>
      <c r="L20" s="4"/>
      <c r="M20" s="10"/>
      <c r="N20" s="27"/>
      <c r="O20" s="27"/>
      <c r="P20" s="27"/>
    </row>
    <row r="21" spans="2:16" x14ac:dyDescent="0.25">
      <c r="B21" s="34"/>
      <c r="C21" s="34"/>
      <c r="D21" s="34"/>
      <c r="E21" s="34"/>
      <c r="F21" s="34"/>
      <c r="G21" s="34"/>
      <c r="H21" s="34"/>
      <c r="I21" s="34"/>
      <c r="J21" s="34"/>
      <c r="K21" s="34"/>
      <c r="L21" s="28"/>
      <c r="M21" s="10"/>
      <c r="N21" s="27"/>
      <c r="O21" s="27"/>
      <c r="P21" s="27"/>
    </row>
    <row r="22" spans="2:16" x14ac:dyDescent="0.25">
      <c r="B22" s="34"/>
      <c r="C22" s="34"/>
      <c r="D22" s="34"/>
      <c r="E22" s="34"/>
      <c r="F22" s="34"/>
      <c r="G22" s="34"/>
      <c r="H22" s="34"/>
      <c r="I22" s="34"/>
      <c r="J22" s="34"/>
      <c r="K22" s="34"/>
      <c r="L22" s="28"/>
      <c r="M22" s="10"/>
      <c r="N22" s="27"/>
      <c r="O22" s="27"/>
      <c r="P22" s="27"/>
    </row>
    <row r="23" spans="2:16" x14ac:dyDescent="0.25">
      <c r="B23" s="3"/>
      <c r="C23" s="3"/>
      <c r="D23" s="3"/>
      <c r="E23" s="3"/>
      <c r="F23" s="3"/>
      <c r="G23" s="3"/>
      <c r="H23" s="3"/>
      <c r="I23" s="3"/>
      <c r="J23" s="3"/>
      <c r="K23" s="3"/>
      <c r="L23" s="5"/>
      <c r="M23" s="10"/>
      <c r="N23" s="27"/>
      <c r="O23" s="27"/>
      <c r="P23" s="27"/>
    </row>
    <row r="24" spans="2:16" x14ac:dyDescent="0.25">
      <c r="O24" s="27"/>
      <c r="P24" s="27"/>
    </row>
    <row r="25" spans="2:16" x14ac:dyDescent="0.25">
      <c r="O25" s="27"/>
      <c r="P25" s="27"/>
    </row>
    <row r="27" spans="2:16" x14ac:dyDescent="0.25">
      <c r="B27" s="27"/>
      <c r="C27" s="27"/>
      <c r="D27" s="27"/>
      <c r="E27" s="27"/>
    </row>
    <row r="28" spans="2:16" x14ac:dyDescent="0.25">
      <c r="B28" s="27"/>
      <c r="C28" s="27"/>
      <c r="D28" s="27"/>
      <c r="E28" s="27"/>
    </row>
    <row r="29" spans="2:16" x14ac:dyDescent="0.25">
      <c r="B29" s="27"/>
      <c r="C29" s="27"/>
      <c r="D29" s="27"/>
      <c r="E29" s="27"/>
    </row>
    <row r="30" spans="2:16" x14ac:dyDescent="0.25">
      <c r="B30" s="27"/>
      <c r="C30" s="27"/>
      <c r="D30" s="27"/>
      <c r="E30" s="27"/>
    </row>
    <row r="31" spans="2:16" x14ac:dyDescent="0.25">
      <c r="B31" s="27"/>
      <c r="C31" s="27"/>
      <c r="D31" s="27"/>
      <c r="E31" s="27"/>
    </row>
    <row r="32" spans="2:16" x14ac:dyDescent="0.25">
      <c r="B32" s="27"/>
      <c r="C32" s="27"/>
      <c r="D32" s="27"/>
      <c r="E32" s="27"/>
    </row>
    <row r="33" spans="2:5" x14ac:dyDescent="0.25">
      <c r="B33" s="27"/>
      <c r="C33" s="27"/>
      <c r="D33" s="27"/>
      <c r="E33" s="27"/>
    </row>
    <row r="34" spans="2:5" x14ac:dyDescent="0.25">
      <c r="B34" s="27"/>
      <c r="C34" s="27"/>
      <c r="D34" s="27"/>
      <c r="E34" s="27"/>
    </row>
    <row r="35" spans="2:5" x14ac:dyDescent="0.25">
      <c r="B35" s="27"/>
      <c r="C35" s="27"/>
      <c r="D35" s="27"/>
      <c r="E35" s="27"/>
    </row>
  </sheetData>
  <mergeCells count="2">
    <mergeCell ref="H3:J3"/>
    <mergeCell ref="C4:F4"/>
  </mergeCells>
  <pageMargins left="0.7" right="0.7" top="0.75" bottom="0.75" header="0.3" footer="0.3"/>
  <pageSetup paperSize="9" orientation="portrait" verticalDpi="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B1:B42"/>
  <sheetViews>
    <sheetView topLeftCell="A8" workbookViewId="0">
      <selection activeCell="E35" sqref="E35"/>
    </sheetView>
  </sheetViews>
  <sheetFormatPr defaultRowHeight="15" x14ac:dyDescent="0.25"/>
  <cols>
    <col min="2" max="2" width="21.7109375" bestFit="1" customWidth="1"/>
  </cols>
  <sheetData>
    <row r="1" spans="2:2" x14ac:dyDescent="0.25">
      <c r="B1" s="6" t="s">
        <v>0</v>
      </c>
    </row>
    <row r="2" spans="2:2" x14ac:dyDescent="0.25">
      <c r="B2" s="1" t="s">
        <v>44</v>
      </c>
    </row>
    <row r="3" spans="2:2" x14ac:dyDescent="0.25">
      <c r="B3" s="1" t="s">
        <v>45</v>
      </c>
    </row>
    <row r="4" spans="2:2" x14ac:dyDescent="0.25">
      <c r="B4" s="1" t="s">
        <v>46</v>
      </c>
    </row>
    <row r="5" spans="2:2" x14ac:dyDescent="0.25">
      <c r="B5" s="1" t="s">
        <v>47</v>
      </c>
    </row>
    <row r="6" spans="2:2" x14ac:dyDescent="0.25">
      <c r="B6" s="1" t="s">
        <v>48</v>
      </c>
    </row>
    <row r="7" spans="2:2" x14ac:dyDescent="0.25">
      <c r="B7" s="1" t="s">
        <v>49</v>
      </c>
    </row>
    <row r="8" spans="2:2" x14ac:dyDescent="0.25">
      <c r="B8" s="1" t="s">
        <v>50</v>
      </c>
    </row>
    <row r="9" spans="2:2" x14ac:dyDescent="0.25">
      <c r="B9" s="1" t="s">
        <v>51</v>
      </c>
    </row>
    <row r="10" spans="2:2" x14ac:dyDescent="0.25">
      <c r="B10" s="1" t="s">
        <v>52</v>
      </c>
    </row>
    <row r="11" spans="2:2" x14ac:dyDescent="0.25">
      <c r="B11" s="1" t="s">
        <v>53</v>
      </c>
    </row>
    <row r="12" spans="2:2" x14ac:dyDescent="0.25">
      <c r="B12" s="1" t="s">
        <v>54</v>
      </c>
    </row>
    <row r="13" spans="2:2" x14ac:dyDescent="0.25">
      <c r="B13" s="1" t="s">
        <v>55</v>
      </c>
    </row>
    <row r="14" spans="2:2" x14ac:dyDescent="0.25">
      <c r="B14" s="1" t="s">
        <v>56</v>
      </c>
    </row>
    <row r="15" spans="2:2" x14ac:dyDescent="0.25">
      <c r="B15" s="1" t="s">
        <v>16</v>
      </c>
    </row>
    <row r="16" spans="2:2" x14ac:dyDescent="0.25">
      <c r="B16" s="1" t="s">
        <v>17</v>
      </c>
    </row>
    <row r="17" spans="2:2" x14ac:dyDescent="0.25">
      <c r="B17" s="1" t="s">
        <v>18</v>
      </c>
    </row>
    <row r="18" spans="2:2" x14ac:dyDescent="0.25">
      <c r="B18" s="1" t="s">
        <v>19</v>
      </c>
    </row>
    <row r="19" spans="2:2" x14ac:dyDescent="0.25">
      <c r="B19" s="1" t="s">
        <v>20</v>
      </c>
    </row>
    <row r="20" spans="2:2" x14ac:dyDescent="0.25">
      <c r="B20" s="1" t="s">
        <v>21</v>
      </c>
    </row>
    <row r="21" spans="2:2" x14ac:dyDescent="0.25">
      <c r="B21" s="1" t="s">
        <v>22</v>
      </c>
    </row>
    <row r="22" spans="2:2" x14ac:dyDescent="0.25">
      <c r="B22" s="1" t="s">
        <v>23</v>
      </c>
    </row>
    <row r="23" spans="2:2" x14ac:dyDescent="0.25">
      <c r="B23" s="1" t="s">
        <v>24</v>
      </c>
    </row>
    <row r="24" spans="2:2" x14ac:dyDescent="0.25">
      <c r="B24" s="1" t="s">
        <v>25</v>
      </c>
    </row>
    <row r="25" spans="2:2" x14ac:dyDescent="0.25">
      <c r="B25" s="1" t="s">
        <v>26</v>
      </c>
    </row>
    <row r="26" spans="2:2" x14ac:dyDescent="0.25">
      <c r="B26" s="1" t="s">
        <v>27</v>
      </c>
    </row>
    <row r="27" spans="2:2" x14ac:dyDescent="0.25">
      <c r="B27" s="1" t="s">
        <v>28</v>
      </c>
    </row>
    <row r="28" spans="2:2" x14ac:dyDescent="0.25">
      <c r="B28" s="1" t="s">
        <v>29</v>
      </c>
    </row>
    <row r="29" spans="2:2" x14ac:dyDescent="0.25">
      <c r="B29" s="1" t="s">
        <v>30</v>
      </c>
    </row>
    <row r="30" spans="2:2" x14ac:dyDescent="0.25">
      <c r="B30" s="1" t="s">
        <v>31</v>
      </c>
    </row>
    <row r="31" spans="2:2" x14ac:dyDescent="0.25">
      <c r="B31" s="1" t="s">
        <v>32</v>
      </c>
    </row>
    <row r="32" spans="2:2" x14ac:dyDescent="0.25">
      <c r="B32" s="1" t="s">
        <v>33</v>
      </c>
    </row>
    <row r="33" spans="2:2" x14ac:dyDescent="0.25">
      <c r="B33" s="1" t="s">
        <v>34</v>
      </c>
    </row>
    <row r="34" spans="2:2" x14ac:dyDescent="0.25">
      <c r="B34" s="1" t="s">
        <v>35</v>
      </c>
    </row>
    <row r="35" spans="2:2" x14ac:dyDescent="0.25">
      <c r="B35" s="1" t="s">
        <v>36</v>
      </c>
    </row>
    <row r="36" spans="2:2" x14ac:dyDescent="0.25">
      <c r="B36" s="1" t="s">
        <v>37</v>
      </c>
    </row>
    <row r="37" spans="2:2" x14ac:dyDescent="0.25">
      <c r="B37" s="6" t="s">
        <v>38</v>
      </c>
    </row>
    <row r="38" spans="2:2" x14ac:dyDescent="0.25">
      <c r="B38" s="1" t="s">
        <v>39</v>
      </c>
    </row>
    <row r="39" spans="2:2" x14ac:dyDescent="0.25">
      <c r="B39" s="7" t="s">
        <v>40</v>
      </c>
    </row>
    <row r="40" spans="2:2" x14ac:dyDescent="0.25">
      <c r="B40" s="1" t="s">
        <v>41</v>
      </c>
    </row>
    <row r="41" spans="2:2" x14ac:dyDescent="0.25">
      <c r="B41" s="6" t="s">
        <v>42</v>
      </c>
    </row>
    <row r="42" spans="2:2" x14ac:dyDescent="0.25">
      <c r="B42" s="1" t="s">
        <v>43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B2:M22"/>
  <sheetViews>
    <sheetView showGridLines="0" workbookViewId="0">
      <selection activeCell="B5" sqref="B5"/>
    </sheetView>
  </sheetViews>
  <sheetFormatPr defaultRowHeight="15" x14ac:dyDescent="0.25"/>
  <cols>
    <col min="5" max="5" width="10.42578125" bestFit="1" customWidth="1"/>
  </cols>
  <sheetData>
    <row r="2" spans="2:13" x14ac:dyDescent="0.25">
      <c r="B2" s="43" t="s">
        <v>62</v>
      </c>
      <c r="C2" s="43"/>
      <c r="D2" s="43"/>
      <c r="E2" s="43"/>
      <c r="F2" s="43"/>
      <c r="G2" s="43"/>
      <c r="H2" s="43"/>
      <c r="I2" s="43"/>
      <c r="J2" s="43"/>
      <c r="K2" s="43"/>
      <c r="L2" s="43"/>
      <c r="M2" s="1"/>
    </row>
    <row r="3" spans="2:13" x14ac:dyDescent="0.25">
      <c r="B3" s="44"/>
      <c r="C3" s="1" t="s">
        <v>63</v>
      </c>
      <c r="D3" s="1" t="s">
        <v>64</v>
      </c>
      <c r="E3" s="1" t="s">
        <v>65</v>
      </c>
      <c r="F3" s="1" t="s">
        <v>66</v>
      </c>
      <c r="G3" s="1" t="s">
        <v>67</v>
      </c>
      <c r="H3" s="1" t="s">
        <v>68</v>
      </c>
      <c r="I3" s="1" t="s">
        <v>69</v>
      </c>
      <c r="J3" s="1" t="s">
        <v>70</v>
      </c>
      <c r="K3" s="1"/>
      <c r="L3" s="1"/>
      <c r="M3" s="1"/>
    </row>
    <row r="4" spans="2:13" x14ac:dyDescent="0.25">
      <c r="B4" s="44"/>
      <c r="C4" s="1"/>
      <c r="D4" s="1"/>
      <c r="E4" s="1"/>
      <c r="F4" s="1"/>
      <c r="G4" s="1"/>
      <c r="H4" s="1"/>
      <c r="I4" s="1"/>
      <c r="J4" s="1"/>
      <c r="K4" s="1"/>
      <c r="L4" s="1"/>
      <c r="M4" s="1"/>
    </row>
    <row r="5" spans="2:13" x14ac:dyDescent="0.25"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</row>
    <row r="6" spans="2:13" x14ac:dyDescent="0.25"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</row>
    <row r="7" spans="2:13" x14ac:dyDescent="0.25"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</row>
    <row r="8" spans="2:13" x14ac:dyDescent="0.25"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</row>
    <row r="9" spans="2:13" x14ac:dyDescent="0.25"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</row>
    <row r="10" spans="2:13" x14ac:dyDescent="0.25"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</row>
    <row r="11" spans="2:13" x14ac:dyDescent="0.25"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</row>
    <row r="12" spans="2:13" x14ac:dyDescent="0.25"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</row>
    <row r="13" spans="2:13" x14ac:dyDescent="0.25"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</row>
    <row r="14" spans="2:13" x14ac:dyDescent="0.25"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</row>
    <row r="15" spans="2:13" x14ac:dyDescent="0.25"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</row>
    <row r="16" spans="2:13" x14ac:dyDescent="0.25"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</row>
    <row r="17" spans="2:13" x14ac:dyDescent="0.25"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</row>
    <row r="18" spans="2:13" x14ac:dyDescent="0.25"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</row>
    <row r="19" spans="2:13" x14ac:dyDescent="0.25"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</row>
    <row r="20" spans="2:13" x14ac:dyDescent="0.25"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</row>
    <row r="21" spans="2:13" x14ac:dyDescent="0.25"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</row>
    <row r="22" spans="2:13" x14ac:dyDescent="0.25"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</row>
  </sheetData>
  <mergeCells count="2">
    <mergeCell ref="B2:L2"/>
    <mergeCell ref="B3:B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14</vt:i4>
      </vt:variant>
    </vt:vector>
  </HeadingPairs>
  <TitlesOfParts>
    <vt:vector size="14" baseType="lpstr">
      <vt:lpstr>Summary NG</vt:lpstr>
      <vt:lpstr>AMW 02105 SMT</vt:lpstr>
      <vt:lpstr>6LA11940</vt:lpstr>
      <vt:lpstr>AMW 02124 SMT </vt:lpstr>
      <vt:lpstr>6LA11919</vt:lpstr>
      <vt:lpstr>CAB HK LCD</vt:lpstr>
      <vt:lpstr>AMW 02036</vt:lpstr>
      <vt:lpstr>6LA12125</vt:lpstr>
      <vt:lpstr>AMW 02038</vt:lpstr>
      <vt:lpstr>CAB HK Power supply, 2,3</vt:lpstr>
      <vt:lpstr>CAB HK DISPLAY</vt:lpstr>
      <vt:lpstr>CAB HK DISPLAY PTO</vt:lpstr>
      <vt:lpstr>Sheet2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AMW Pro 13 Rework SMT</dc:creator>
  <cp:lastModifiedBy>snasui</cp:lastModifiedBy>
  <dcterms:created xsi:type="dcterms:W3CDTF">2019-03-04T09:51:53Z</dcterms:created>
  <dcterms:modified xsi:type="dcterms:W3CDTF">2019-04-08T02:59:21Z</dcterms:modified>
</cp:coreProperties>
</file>