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xcel Learning\"/>
    </mc:Choice>
  </mc:AlternateContent>
  <xr:revisionPtr revIDLastSave="0" documentId="13_ncr:1_{6A958B27-6252-4E7F-BD1F-0A097205C83D}" xr6:coauthVersionLast="36" xr6:coauthVersionMax="36" xr10:uidLastSave="{00000000-0000-0000-0000-000000000000}"/>
  <bookViews>
    <workbookView xWindow="0" yWindow="0" windowWidth="20490" windowHeight="7530" xr2:uid="{9DC63E09-1944-40F7-B351-6B8E82F17E34}"/>
  </bookViews>
  <sheets>
    <sheet name="สัดส่วนการขาย" sheetId="1" r:id="rId1"/>
    <sheet name="DATA" sheetId="2" r:id="rId2"/>
  </sheets>
  <externalReferences>
    <externalReference r:id="rId3"/>
    <externalReference r:id="rId4"/>
  </externalReferences>
  <definedNames>
    <definedName name="_xlnm._FilterDatabase" localSheetId="1" hidden="1">DATA!$A$1:$M$58</definedName>
  </definedNames>
  <calcPr calcId="191029"/>
  <pivotCaches>
    <pivotCache cacheId="47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1" l="1"/>
  <c r="D5" i="1"/>
  <c r="D6" i="1"/>
  <c r="D7" i="1"/>
  <c r="D8" i="1"/>
  <c r="D9" i="1"/>
  <c r="D10" i="1"/>
  <c r="D11" i="1"/>
  <c r="D12" i="1"/>
  <c r="D4" i="1"/>
</calcChain>
</file>

<file path=xl/sharedStrings.xml><?xml version="1.0" encoding="utf-8"?>
<sst xmlns="http://schemas.openxmlformats.org/spreadsheetml/2006/main" count="313" uniqueCount="80">
  <si>
    <t>Month</t>
  </si>
  <si>
    <t xml:space="preserve"> ยอดขายรวม</t>
  </si>
  <si>
    <t>สัดส่วนการขาย</t>
  </si>
  <si>
    <t>Jun</t>
  </si>
  <si>
    <t>Jul</t>
  </si>
  <si>
    <t>Aug</t>
  </si>
  <si>
    <t>Grand Total</t>
  </si>
  <si>
    <t>Date</t>
  </si>
  <si>
    <t>Name</t>
  </si>
  <si>
    <t>Year</t>
  </si>
  <si>
    <t>วันที่ขาย</t>
  </si>
  <si>
    <t>Time</t>
  </si>
  <si>
    <t>ชื่อสินค้า</t>
  </si>
  <si>
    <t>ราคาต่อหน่วย</t>
  </si>
  <si>
    <t>จำนวน</t>
  </si>
  <si>
    <t>ยอดขายรวม</t>
  </si>
  <si>
    <t>Customer</t>
  </si>
  <si>
    <t>Group</t>
  </si>
  <si>
    <t>11/06/2020 12:42:19</t>
  </si>
  <si>
    <t>11/06/2020 12:47:25</t>
  </si>
  <si>
    <t>11/06/2020 12:48:27</t>
  </si>
  <si>
    <t>30/07/2020 18:45:00</t>
  </si>
  <si>
    <t>30/07/2020 18:48:38</t>
  </si>
  <si>
    <t>30/07/2020 18:49:29</t>
  </si>
  <si>
    <t>30/08/2020 11:42:34</t>
  </si>
  <si>
    <t>30/08/2020 11:44:55</t>
  </si>
  <si>
    <t>30/08/2020 11:57:13</t>
  </si>
  <si>
    <t>30/08/2020 12:02:38</t>
  </si>
  <si>
    <t>30/08/2020 12:04:32</t>
  </si>
  <si>
    <t>30/08/2020 12:11:42</t>
  </si>
  <si>
    <t>30/08/2020 12:24:22</t>
  </si>
  <si>
    <t>30/08/2020 12:35:35</t>
  </si>
  <si>
    <t>30/08/2020 12:50:11</t>
  </si>
  <si>
    <t>30/08/2020 12:53:26</t>
  </si>
  <si>
    <t>30/08/2020 13:05:32</t>
  </si>
  <si>
    <t>30/08/2020 13:11:08</t>
  </si>
  <si>
    <t>30/08/2020 13:16:55</t>
  </si>
  <si>
    <t>30/08/2020 13:18:06</t>
  </si>
  <si>
    <t>30/08/2020 13:22:39</t>
  </si>
  <si>
    <t>30/08/2020 13:26:59</t>
  </si>
  <si>
    <t>30/08/2020 13:30:04</t>
  </si>
  <si>
    <t>30/08/2020 13:42:08</t>
  </si>
  <si>
    <t>30/08/2020 13:48:13</t>
  </si>
  <si>
    <t>30/08/2020 13:54:28</t>
  </si>
  <si>
    <t>30/08/2020 13:59:35</t>
  </si>
  <si>
    <t>30/08/2020 14:09:02</t>
  </si>
  <si>
    <t>30/08/2020 14:11:07</t>
  </si>
  <si>
    <t>30/08/2020 14:17:47</t>
  </si>
  <si>
    <t>30/08/2020 14:18:24</t>
  </si>
  <si>
    <t>30/08/2020 14:26:55</t>
  </si>
  <si>
    <t>30/08/2020 14:42:46</t>
  </si>
  <si>
    <t>30/08/2020 14:45:34</t>
  </si>
  <si>
    <t>30/08/2020 14:46:46</t>
  </si>
  <si>
    <t>30/08/2020 15:05:44</t>
  </si>
  <si>
    <t>30/08/2020 15:18:04</t>
  </si>
  <si>
    <t>30/08/2020 15:20:39</t>
  </si>
  <si>
    <t>30/08/2020 15:43:41</t>
  </si>
  <si>
    <t>30/08/2020 15:47:44</t>
  </si>
  <si>
    <t>30/08/2020 15:50:24</t>
  </si>
  <si>
    <t>เซ็นต์หลุยส์</t>
  </si>
  <si>
    <t>เป็ด</t>
  </si>
  <si>
    <t>ปลา</t>
  </si>
  <si>
    <t>หอย</t>
  </si>
  <si>
    <t>กั้ง</t>
  </si>
  <si>
    <t>ปลาหมึก</t>
  </si>
  <si>
    <t>หมู</t>
  </si>
  <si>
    <t>เต่า</t>
  </si>
  <si>
    <t>ม้าน้ำ</t>
  </si>
  <si>
    <t>แมวน้ำ</t>
  </si>
  <si>
    <t>อาหารปลา</t>
  </si>
  <si>
    <t>อาหารหอย</t>
  </si>
  <si>
    <t>อาหารกั้ง</t>
  </si>
  <si>
    <t>อาหารปลาหมึก</t>
  </si>
  <si>
    <t>อาหารหมู</t>
  </si>
  <si>
    <t>อาหารเป็ด</t>
  </si>
  <si>
    <t>อาหารเต่า</t>
  </si>
  <si>
    <t>อาหารม้าน้ำ</t>
  </si>
  <si>
    <t>อาหารแมวน้ำ</t>
  </si>
  <si>
    <t>(All)</t>
  </si>
  <si>
    <t>กลุ่ม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</si>
</sst>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indexed="8"/>
      <name val="CPF Imm Sook"/>
    </font>
    <font>
      <b/>
      <sz val="14"/>
      <color theme="0"/>
      <name val="CPF Imm Sook"/>
    </font>
    <font>
      <b/>
      <sz val="14"/>
      <color indexed="8"/>
      <name val="CPF Imm Sook"/>
    </font>
    <font>
      <sz val="14"/>
      <color theme="1"/>
      <name val="CPF Imm Sook"/>
    </font>
    <font>
      <b/>
      <sz val="14"/>
      <color theme="1"/>
      <name val="CPF Imm Sook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-0.249977111117893"/>
        <bgColor theme="4" tint="-0.249977111117893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theme="4" tint="0.79998168889431442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/>
      <right/>
      <top style="double">
        <color theme="4" tint="-0.24997711111789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0" fontId="3" fillId="2" borderId="0" xfId="0" applyFont="1" applyFill="1" applyAlignment="1">
      <alignment horizontal="center"/>
    </xf>
    <xf numFmtId="0" fontId="4" fillId="0" borderId="0" xfId="0" applyFont="1"/>
    <xf numFmtId="0" fontId="3" fillId="3" borderId="1" xfId="0" applyFont="1" applyFill="1" applyBorder="1"/>
    <xf numFmtId="3" fontId="2" fillId="0" borderId="0" xfId="0" applyNumberFormat="1" applyFont="1"/>
    <xf numFmtId="9" fontId="5" fillId="0" borderId="2" xfId="1" applyFont="1" applyBorder="1"/>
    <xf numFmtId="0" fontId="2" fillId="0" borderId="0" xfId="0" applyFont="1" applyAlignment="1">
      <alignment horizontal="left"/>
    </xf>
    <xf numFmtId="9" fontId="6" fillId="0" borderId="3" xfId="1" applyFont="1" applyBorder="1"/>
    <xf numFmtId="9" fontId="2" fillId="0" borderId="0" xfId="1" applyFont="1"/>
    <xf numFmtId="0" fontId="7" fillId="0" borderId="4" xfId="0" applyNumberFormat="1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0" fillId="0" borderId="0" xfId="0" applyNumberFormat="1"/>
    <xf numFmtId="14" fontId="0" fillId="0" borderId="0" xfId="0" applyNumberFormat="1"/>
    <xf numFmtId="21" fontId="0" fillId="0" borderId="0" xfId="0" applyNumberFormat="1"/>
    <xf numFmtId="0" fontId="4" fillId="4" borderId="0" xfId="0" applyFont="1" applyFill="1"/>
    <xf numFmtId="0" fontId="4" fillId="0" borderId="0" xfId="0" pivotButton="1" applyFont="1" applyAlignment="1">
      <alignment horizontal="center"/>
    </xf>
  </cellXfs>
  <cellStyles count="2">
    <cellStyle name="Normal" xfId="0" builtinId="0"/>
    <cellStyle name="Percent" xfId="1" builtinId="5"/>
  </cellStyles>
  <dxfs count="110">
    <dxf>
      <font>
        <name val="CPF Imm Sook"/>
        <scheme val="none"/>
      </font>
    </dxf>
    <dxf>
      <font>
        <name val="CPF Imm Sook"/>
        <scheme val="none"/>
      </font>
    </dxf>
    <dxf>
      <font>
        <name val="CPF Imm Sook"/>
        <scheme val="none"/>
      </font>
    </dxf>
    <dxf>
      <font>
        <name val="CPF Imm Sook"/>
        <scheme val="none"/>
      </font>
    </dxf>
    <dxf>
      <font>
        <name val="CPF Imm Sook"/>
        <scheme val="none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numFmt numFmtId="3" formatCode="#,##0"/>
    </dxf>
    <dxf>
      <alignment horizontal="center"/>
    </dxf>
    <dxf>
      <alignment horizontal="center"/>
    </dxf>
    <dxf>
      <font>
        <b/>
      </font>
    </dxf>
    <dxf>
      <font>
        <b/>
      </font>
    </dxf>
    <dxf>
      <alignment horizontal="center"/>
    </dxf>
    <dxf>
      <fill>
        <patternFill patternType="solid">
          <bgColor theme="4" tint="-0.499984740745262"/>
        </patternFill>
      </fill>
    </dxf>
    <dxf>
      <font>
        <color theme="0"/>
      </font>
    </dxf>
    <dxf>
      <fill>
        <patternFill patternType="solid">
          <bgColor theme="8" tint="0.59999389629810485"/>
        </patternFill>
      </fill>
    </dxf>
    <dxf>
      <font>
        <b/>
      </font>
    </dxf>
    <dxf>
      <font>
        <b/>
      </font>
    </dxf>
    <dxf>
      <font>
        <b/>
      </font>
    </dxf>
    <dxf>
      <font>
        <name val="CPF Imm Sook"/>
        <scheme val="none"/>
      </font>
    </dxf>
    <dxf>
      <font>
        <name val="CPF Imm Sook"/>
        <scheme val="none"/>
      </font>
    </dxf>
    <dxf>
      <font>
        <name val="CPF Imm Sook"/>
        <scheme val="none"/>
      </font>
    </dxf>
    <dxf>
      <font>
        <name val="CPF Imm Sook"/>
        <scheme val="none"/>
      </font>
    </dxf>
    <dxf>
      <font>
        <name val="CPF Imm Sook"/>
        <scheme val="none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numFmt numFmtId="3" formatCode="#,##0"/>
    </dxf>
    <dxf>
      <alignment horizontal="center"/>
    </dxf>
    <dxf>
      <alignment horizontal="center"/>
    </dxf>
    <dxf>
      <font>
        <b/>
      </font>
    </dxf>
    <dxf>
      <font>
        <b/>
      </font>
    </dxf>
    <dxf>
      <alignment horizontal="center"/>
    </dxf>
    <dxf>
      <fill>
        <patternFill patternType="solid">
          <bgColor theme="4" tint="-0.499984740745262"/>
        </patternFill>
      </fill>
    </dxf>
    <dxf>
      <font>
        <color theme="0"/>
      </font>
    </dxf>
    <dxf>
      <fill>
        <patternFill patternType="solid">
          <bgColor theme="8" tint="0.59999389629810485"/>
        </patternFill>
      </fill>
    </dxf>
    <dxf>
      <font>
        <b/>
      </font>
    </dxf>
    <dxf>
      <font>
        <b/>
      </font>
    </dxf>
    <dxf>
      <font>
        <b/>
      </font>
    </dxf>
    <dxf>
      <font>
        <name val="CPF Imm Sook"/>
        <scheme val="none"/>
      </font>
    </dxf>
    <dxf>
      <font>
        <name val="CPF Imm Sook"/>
        <scheme val="none"/>
      </font>
    </dxf>
    <dxf>
      <font>
        <name val="CPF Imm Sook"/>
        <scheme val="none"/>
      </font>
    </dxf>
    <dxf>
      <font>
        <name val="CPF Imm Sook"/>
        <scheme val="none"/>
      </font>
    </dxf>
    <dxf>
      <font>
        <name val="CPF Imm Sook"/>
        <scheme val="none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numFmt numFmtId="3" formatCode="#,##0"/>
    </dxf>
    <dxf>
      <alignment horizontal="center"/>
    </dxf>
    <dxf>
      <alignment horizontal="center"/>
    </dxf>
    <dxf>
      <font>
        <b/>
      </font>
    </dxf>
    <dxf>
      <font>
        <b/>
      </font>
    </dxf>
    <dxf>
      <alignment horizontal="center"/>
    </dxf>
    <dxf>
      <fill>
        <patternFill patternType="solid">
          <bgColor theme="4" tint="-0.499984740745262"/>
        </patternFill>
      </fill>
    </dxf>
    <dxf>
      <font>
        <color theme="0"/>
      </font>
    </dxf>
    <dxf>
      <fill>
        <patternFill patternType="solid">
          <bgColor theme="8" tint="0.59999389629810485"/>
        </patternFill>
      </fill>
    </dxf>
    <dxf>
      <font>
        <b/>
      </font>
    </dxf>
    <dxf>
      <font>
        <b/>
      </font>
    </dxf>
    <dxf>
      <font>
        <b/>
      </font>
    </dxf>
    <dxf>
      <font>
        <name val="CPF Imm Sook"/>
        <scheme val="none"/>
      </font>
    </dxf>
    <dxf>
      <font>
        <name val="CPF Imm Sook"/>
        <scheme val="none"/>
      </font>
    </dxf>
    <dxf>
      <font>
        <name val="CPF Imm Sook"/>
        <scheme val="none"/>
      </font>
    </dxf>
    <dxf>
      <font>
        <name val="CPF Imm Sook"/>
        <scheme val="none"/>
      </font>
    </dxf>
    <dxf>
      <font>
        <name val="CPF Imm Sook"/>
        <scheme val="none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numFmt numFmtId="3" formatCode="#,##0"/>
    </dxf>
    <dxf>
      <alignment horizontal="center"/>
    </dxf>
    <dxf>
      <alignment horizontal="center"/>
    </dxf>
    <dxf>
      <font>
        <b/>
      </font>
    </dxf>
    <dxf>
      <font>
        <b/>
      </font>
    </dxf>
    <dxf>
      <alignment horizontal="center"/>
    </dxf>
    <dxf>
      <fill>
        <patternFill patternType="solid">
          <bgColor theme="4" tint="-0.499984740745262"/>
        </patternFill>
      </fill>
    </dxf>
    <dxf>
      <font>
        <color theme="0"/>
      </font>
    </dxf>
    <dxf>
      <fill>
        <patternFill patternType="solid">
          <bgColor theme="8" tint="0.59999389629810485"/>
        </patternFill>
      </fill>
    </dxf>
    <dxf>
      <font>
        <b/>
      </font>
    </dxf>
    <dxf>
      <font>
        <b/>
      </font>
    </dxf>
    <dxf>
      <font>
        <b/>
      </font>
    </dxf>
    <dxf>
      <font>
        <name val="CPF Imm Sook"/>
        <scheme val="none"/>
      </font>
    </dxf>
    <dxf>
      <font>
        <name val="CPF Imm Sook"/>
        <scheme val="none"/>
      </font>
    </dxf>
    <dxf>
      <font>
        <name val="CPF Imm Sook"/>
        <scheme val="none"/>
      </font>
    </dxf>
    <dxf>
      <font>
        <name val="CPF Imm Sook"/>
        <scheme val="none"/>
      </font>
    </dxf>
    <dxf>
      <font>
        <name val="CPF Imm Sook"/>
        <scheme val="none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numFmt numFmtId="3" formatCode="#,##0"/>
    </dxf>
    <dxf>
      <alignment horizontal="center"/>
    </dxf>
    <dxf>
      <alignment horizontal="center"/>
    </dxf>
    <dxf>
      <font>
        <b/>
      </font>
    </dxf>
    <dxf>
      <font>
        <b/>
      </font>
    </dxf>
    <dxf>
      <alignment horizontal="center"/>
    </dxf>
    <dxf>
      <fill>
        <patternFill patternType="solid">
          <bgColor theme="4" tint="-0.499984740745262"/>
        </patternFill>
      </fill>
    </dxf>
    <dxf>
      <font>
        <color theme="0"/>
      </font>
    </dxf>
    <dxf>
      <fill>
        <patternFill patternType="solid">
          <bgColor theme="8" tint="0.59999389629810485"/>
        </patternFill>
      </fill>
    </dxf>
    <dxf>
      <font>
        <b/>
      </font>
    </dxf>
    <dxf>
      <font>
        <b/>
      </font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ttapol.tad\Desktop\&#3648;&#3595;&#3655;&#3609;&#3605;&#3660;&#3627;&#3621;&#3640;&#3618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ttapol.tad\Downloads\Present%20Sa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&amp;TC"/>
      <sheetName val="กลุ่มสินค้า"/>
      <sheetName val="สัดส่วนการขาย"/>
      <sheetName val="สัดส่วนการรายสินค้า"/>
      <sheetName val="ปริมาณ&amp;ยอดขายสินค้า"/>
      <sheetName val="DATA"/>
      <sheetName val="Master"/>
    </sheetNames>
    <sheetDataSet>
      <sheetData sheetId="0"/>
      <sheetData sheetId="1"/>
      <sheetData sheetId="2">
        <row r="3">
          <cell r="B3" t="str">
            <v xml:space="preserve"> ยอดขายรวม</v>
          </cell>
          <cell r="C3" t="str">
            <v>สัดส่วนการขาย</v>
          </cell>
          <cell r="M3" t="str">
            <v xml:space="preserve"> ยอดขายเฉลี่ย/วัน</v>
          </cell>
        </row>
        <row r="4">
          <cell r="A4" t="str">
            <v>Jun</v>
          </cell>
          <cell r="B4">
            <v>166980</v>
          </cell>
          <cell r="C4">
            <v>0.27043091120220131</v>
          </cell>
          <cell r="L4" t="str">
            <v>Jun</v>
          </cell>
          <cell r="M4">
            <v>5566</v>
          </cell>
        </row>
        <row r="5">
          <cell r="A5" t="str">
            <v>Jul</v>
          </cell>
          <cell r="B5">
            <v>236097</v>
          </cell>
          <cell r="C5">
            <v>0.38236870788181887</v>
          </cell>
          <cell r="L5" t="str">
            <v>Jul</v>
          </cell>
          <cell r="M5">
            <v>7869.9</v>
          </cell>
        </row>
        <row r="6">
          <cell r="A6" t="str">
            <v>Aug</v>
          </cell>
          <cell r="B6">
            <v>214382</v>
          </cell>
          <cell r="C6">
            <v>0.34720038091597982</v>
          </cell>
          <cell r="L6" t="str">
            <v>Aug</v>
          </cell>
          <cell r="M6">
            <v>7146.0666666666666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ยอดขาย"/>
      <sheetName val="Group"/>
      <sheetName val="เรียงเดือน"/>
      <sheetName val="Re-Sent"/>
    </sheetNames>
    <sheetDataSet>
      <sheetData sheetId="0">
        <row r="6">
          <cell r="C6" t="str">
            <v xml:space="preserve"> ยอดขายรวม</v>
          </cell>
        </row>
        <row r="7">
          <cell r="B7" t="str">
            <v>มีนาคม</v>
          </cell>
        </row>
        <row r="8">
          <cell r="B8" t="str">
            <v>เมษายน</v>
          </cell>
        </row>
        <row r="9">
          <cell r="B9" t="str">
            <v>พฤษภาคม</v>
          </cell>
        </row>
        <row r="10">
          <cell r="B10" t="str">
            <v>มิถุนายน</v>
          </cell>
        </row>
        <row r="11">
          <cell r="B11" t="str">
            <v>กรกฎาคม</v>
          </cell>
        </row>
        <row r="12">
          <cell r="B12" t="str">
            <v>สิงหาคม</v>
          </cell>
        </row>
      </sheetData>
      <sheetData sheetId="1" refreshError="1"/>
      <sheetData sheetId="2" refreshError="1"/>
      <sheetData sheetId="3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TTAPOL TADKAEW" refreshedDate="44089.905541319444" createdVersion="6" refreshedVersion="6" minRefreshableVersion="3" recordCount="57" xr:uid="{1F2F9E71-6F34-4A15-A9FD-6B878269660C}">
  <cacheSource type="worksheet">
    <worksheetSource ref="A1:M58" sheet="DATA"/>
  </cacheSource>
  <cacheFields count="16">
    <cacheField name="Date" numFmtId="0">
      <sharedItems containsSemiMixedTypes="0" containsString="0" containsNumber="1" containsInteger="1" minValue="11" maxValue="30"/>
    </cacheField>
    <cacheField name="Name" numFmtId="0">
      <sharedItems containsSemiMixedTypes="0" containsString="0" containsNumber="1" containsInteger="1" minValue="6" maxValue="8"/>
    </cacheField>
    <cacheField name="Month" numFmtId="0">
      <sharedItems count="3">
        <s v="Jun"/>
        <s v="Jul"/>
        <s v="Aug"/>
      </sharedItems>
    </cacheField>
    <cacheField name="Year" numFmtId="0">
      <sharedItems containsSemiMixedTypes="0" containsString="0" containsNumber="1" containsInteger="1" minValue="2020" maxValue="2020"/>
    </cacheField>
    <cacheField name="วันที่ขาย" numFmtId="14">
      <sharedItems containsSemiMixedTypes="0" containsNonDate="0" containsDate="1" containsString="0" minDate="2020-06-11T00:00:00" maxDate="2020-08-31T00:00:00"/>
    </cacheField>
    <cacheField name="Time" numFmtId="21">
      <sharedItems containsSemiMixedTypes="0" containsNonDate="0" containsDate="1" containsString="0" minDate="1899-12-30T11:42:34" maxDate="1899-12-30T18:49:29"/>
    </cacheField>
    <cacheField name="วันที่ขาย2" numFmtId="0">
      <sharedItems/>
    </cacheField>
    <cacheField name="ชื่อสินค้า" numFmtId="0">
      <sharedItems/>
    </cacheField>
    <cacheField name="ราคาต่อหน่วย" numFmtId="0">
      <sharedItems containsSemiMixedTypes="0" containsString="0" containsNumber="1" containsInteger="1" minValue="3" maxValue="120"/>
    </cacheField>
    <cacheField name="จำนวน" numFmtId="0">
      <sharedItems containsSemiMixedTypes="0" containsString="0" containsNumber="1" containsInteger="1" minValue="1" maxValue="3"/>
    </cacheField>
    <cacheField name="ยอดขายรวม" numFmtId="0">
      <sharedItems containsSemiMixedTypes="0" containsString="0" containsNumber="1" containsInteger="1" minValue="3" maxValue="120"/>
    </cacheField>
    <cacheField name="Customer" numFmtId="0">
      <sharedItems/>
    </cacheField>
    <cacheField name="Group" numFmtId="0">
      <sharedItems count="9">
        <s v="ปลา"/>
        <s v="หอย"/>
        <s v="กั้ง"/>
        <s v="ปลาหมึก"/>
        <s v="หมู"/>
        <s v="เป็ด"/>
        <s v="เต่า"/>
        <s v="ม้าน้ำ"/>
        <s v="แมวน้ำ"/>
      </sharedItems>
    </cacheField>
    <cacheField name="TA" numFmtId="0" formula=" IFERROR(ยอดขายรวม/#NAME?,0)" databaseField="0"/>
    <cacheField name="TC/วัน" numFmtId="0" formula="#NAME?/30" databaseField="0"/>
    <cacheField name="สัดส่วนการขาย" numFmtId="0" formula="ยอดขายรวม/#NAME?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7">
  <r>
    <n v="11"/>
    <n v="6"/>
    <x v="0"/>
    <n v="2020"/>
    <d v="2020-06-11T00:00:00"/>
    <d v="1899-12-30T12:42:19"/>
    <s v="11/06/2020 12:42:19"/>
    <s v="อาหารปลา"/>
    <n v="60"/>
    <n v="2"/>
    <n v="120"/>
    <s v="เซ็นต์หลุยส์"/>
    <x v="0"/>
  </r>
  <r>
    <n v="11"/>
    <n v="6"/>
    <x v="0"/>
    <n v="2020"/>
    <d v="2020-06-11T00:00:00"/>
    <d v="1899-12-30T12:47:25"/>
    <s v="11/06/2020 12:47:25"/>
    <s v="อาหารหอย"/>
    <n v="25"/>
    <n v="2"/>
    <n v="50"/>
    <s v="เซ็นต์หลุยส์"/>
    <x v="1"/>
  </r>
  <r>
    <n v="11"/>
    <n v="6"/>
    <x v="0"/>
    <n v="2020"/>
    <d v="2020-06-11T00:00:00"/>
    <d v="1899-12-30T12:48:27"/>
    <s v="11/06/2020 12:48:27"/>
    <s v="อาหารหอย"/>
    <n v="25"/>
    <n v="1"/>
    <n v="25"/>
    <s v="เซ็นต์หลุยส์"/>
    <x v="1"/>
  </r>
  <r>
    <n v="30"/>
    <n v="7"/>
    <x v="1"/>
    <n v="2020"/>
    <d v="2020-07-30T00:00:00"/>
    <d v="1899-12-30T18:45:00"/>
    <s v="30/07/2020 18:45:00"/>
    <s v="อาหารหอย"/>
    <n v="25"/>
    <n v="1"/>
    <n v="25"/>
    <s v="เซ็นต์หลุยส์"/>
    <x v="1"/>
  </r>
  <r>
    <n v="30"/>
    <n v="7"/>
    <x v="1"/>
    <n v="2020"/>
    <d v="2020-07-30T00:00:00"/>
    <d v="1899-12-30T18:45:00"/>
    <s v="30/07/2020 18:45:00"/>
    <s v="อาหารกั้ง"/>
    <n v="25"/>
    <n v="1"/>
    <n v="25"/>
    <s v="เซ็นต์หลุยส์"/>
    <x v="2"/>
  </r>
  <r>
    <n v="30"/>
    <n v="7"/>
    <x v="1"/>
    <n v="2020"/>
    <d v="2020-07-30T00:00:00"/>
    <d v="1899-12-30T18:48:38"/>
    <s v="30/07/2020 18:48:38"/>
    <s v="อาหารปลาหมึก"/>
    <n v="99"/>
    <n v="1"/>
    <n v="99"/>
    <s v="เซ็นต์หลุยส์"/>
    <x v="3"/>
  </r>
  <r>
    <n v="30"/>
    <n v="7"/>
    <x v="1"/>
    <n v="2020"/>
    <d v="2020-07-30T00:00:00"/>
    <d v="1899-12-30T18:49:29"/>
    <s v="30/07/2020 18:49:29"/>
    <s v="อาหารหมู"/>
    <n v="55"/>
    <n v="1"/>
    <n v="55"/>
    <s v="เซ็นต์หลุยส์"/>
    <x v="4"/>
  </r>
  <r>
    <n v="30"/>
    <n v="8"/>
    <x v="2"/>
    <n v="2020"/>
    <d v="2020-08-30T00:00:00"/>
    <d v="1899-12-30T11:42:34"/>
    <s v="30/08/2020 11:42:34"/>
    <s v="อาหารเป็ด"/>
    <n v="105"/>
    <n v="1"/>
    <n v="105"/>
    <s v="เซ็นต์หลุยส์"/>
    <x v="5"/>
  </r>
  <r>
    <n v="30"/>
    <n v="8"/>
    <x v="2"/>
    <n v="2020"/>
    <d v="2020-08-30T00:00:00"/>
    <d v="1899-12-30T11:44:55"/>
    <s v="30/08/2020 11:44:55"/>
    <s v="อาหารหอย"/>
    <n v="25"/>
    <n v="1"/>
    <n v="25"/>
    <s v="เซ็นต์หลุยส์"/>
    <x v="1"/>
  </r>
  <r>
    <n v="30"/>
    <n v="8"/>
    <x v="2"/>
    <n v="2020"/>
    <d v="2020-08-30T00:00:00"/>
    <d v="1899-12-30T11:44:55"/>
    <s v="30/08/2020 11:44:55"/>
    <s v="อาหารหอย"/>
    <n v="25"/>
    <n v="1"/>
    <n v="25"/>
    <s v="เซ็นต์หลุยส์"/>
    <x v="1"/>
  </r>
  <r>
    <n v="30"/>
    <n v="8"/>
    <x v="2"/>
    <n v="2020"/>
    <d v="2020-08-30T00:00:00"/>
    <d v="1899-12-30T11:57:13"/>
    <s v="30/08/2020 11:57:13"/>
    <s v="อาหารปลา"/>
    <n v="45"/>
    <n v="1"/>
    <n v="45"/>
    <s v="เซ็นต์หลุยส์"/>
    <x v="0"/>
  </r>
  <r>
    <n v="30"/>
    <n v="8"/>
    <x v="2"/>
    <n v="2020"/>
    <d v="2020-08-30T00:00:00"/>
    <d v="1899-12-30T11:57:13"/>
    <s v="30/08/2020 11:57:13"/>
    <s v="อาหารเต่า"/>
    <n v="20"/>
    <n v="1"/>
    <n v="20"/>
    <s v="เซ็นต์หลุยส์"/>
    <x v="6"/>
  </r>
  <r>
    <n v="30"/>
    <n v="8"/>
    <x v="2"/>
    <n v="2020"/>
    <d v="2020-08-30T00:00:00"/>
    <d v="1899-12-30T12:02:38"/>
    <s v="30/08/2020 12:02:38"/>
    <s v="อาหารปลา"/>
    <n v="45"/>
    <n v="1"/>
    <n v="45"/>
    <s v="เซ็นต์หลุยส์"/>
    <x v="0"/>
  </r>
  <r>
    <n v="30"/>
    <n v="8"/>
    <x v="2"/>
    <n v="2020"/>
    <d v="2020-08-30T00:00:00"/>
    <d v="1899-12-30T12:04:32"/>
    <s v="30/08/2020 12:04:32"/>
    <s v="อาหารเป็ด"/>
    <n v="40"/>
    <n v="1"/>
    <n v="40"/>
    <s v="เซ็นต์หลุยส์"/>
    <x v="5"/>
  </r>
  <r>
    <n v="30"/>
    <n v="8"/>
    <x v="2"/>
    <n v="2020"/>
    <d v="2020-08-30T00:00:00"/>
    <d v="1899-12-30T12:04:32"/>
    <s v="30/08/2020 12:04:32"/>
    <s v="อาหารเต่า"/>
    <n v="20"/>
    <n v="1"/>
    <n v="20"/>
    <s v="เซ็นต์หลุยส์"/>
    <x v="6"/>
  </r>
  <r>
    <n v="30"/>
    <n v="8"/>
    <x v="2"/>
    <n v="2020"/>
    <d v="2020-08-30T00:00:00"/>
    <d v="1899-12-30T12:11:42"/>
    <s v="30/08/2020 12:11:42"/>
    <s v="อาหารเต่า"/>
    <n v="45"/>
    <n v="1"/>
    <n v="45"/>
    <s v="เซ็นต์หลุยส์"/>
    <x v="6"/>
  </r>
  <r>
    <n v="30"/>
    <n v="8"/>
    <x v="2"/>
    <n v="2020"/>
    <d v="2020-08-30T00:00:00"/>
    <d v="1899-12-30T12:11:42"/>
    <s v="30/08/2020 12:11:42"/>
    <s v="อาหารกั้ง"/>
    <n v="10"/>
    <n v="3"/>
    <n v="30"/>
    <s v="เซ็นต์หลุยส์"/>
    <x v="2"/>
  </r>
  <r>
    <n v="30"/>
    <n v="8"/>
    <x v="2"/>
    <n v="2020"/>
    <d v="2020-08-30T00:00:00"/>
    <d v="1899-12-30T12:11:42"/>
    <s v="30/08/2020 12:11:42"/>
    <s v="อาหารเต่า"/>
    <n v="20"/>
    <n v="1"/>
    <n v="20"/>
    <s v="เซ็นต์หลุยส์"/>
    <x v="6"/>
  </r>
  <r>
    <n v="30"/>
    <n v="8"/>
    <x v="2"/>
    <n v="2020"/>
    <d v="2020-08-30T00:00:00"/>
    <d v="1899-12-30T12:24:22"/>
    <s v="30/08/2020 12:24:22"/>
    <s v="อาหารเป็ด"/>
    <n v="40"/>
    <n v="1"/>
    <n v="40"/>
    <s v="เซ็นต์หลุยส์"/>
    <x v="5"/>
  </r>
  <r>
    <n v="30"/>
    <n v="8"/>
    <x v="2"/>
    <n v="2020"/>
    <d v="2020-08-30T00:00:00"/>
    <d v="1899-12-30T12:24:22"/>
    <s v="30/08/2020 12:24:22"/>
    <s v="อาหารปลา"/>
    <n v="29"/>
    <n v="1"/>
    <n v="29"/>
    <s v="เซ็นต์หลุยส์"/>
    <x v="0"/>
  </r>
  <r>
    <n v="30"/>
    <n v="8"/>
    <x v="2"/>
    <n v="2020"/>
    <d v="2020-08-30T00:00:00"/>
    <d v="1899-12-30T12:35:35"/>
    <s v="30/08/2020 12:35:35"/>
    <s v="อาหารม้าน้ำ"/>
    <n v="35"/>
    <n v="1"/>
    <n v="35"/>
    <s v="เซ็นต์หลุยส์"/>
    <x v="7"/>
  </r>
  <r>
    <n v="30"/>
    <n v="8"/>
    <x v="2"/>
    <n v="2020"/>
    <d v="2020-08-30T00:00:00"/>
    <d v="1899-12-30T12:50:11"/>
    <s v="30/08/2020 12:50:11"/>
    <s v="อาหารเต่า"/>
    <n v="20"/>
    <n v="2"/>
    <n v="40"/>
    <s v="เซ็นต์หลุยส์"/>
    <x v="6"/>
  </r>
  <r>
    <n v="30"/>
    <n v="8"/>
    <x v="2"/>
    <n v="2020"/>
    <d v="2020-08-30T00:00:00"/>
    <d v="1899-12-30T12:53:26"/>
    <s v="30/08/2020 12:53:26"/>
    <s v="อาหารปลา"/>
    <n v="45"/>
    <n v="1"/>
    <n v="45"/>
    <s v="เซ็นต์หลุยส์"/>
    <x v="0"/>
  </r>
  <r>
    <n v="30"/>
    <n v="8"/>
    <x v="2"/>
    <n v="2020"/>
    <d v="2020-08-30T00:00:00"/>
    <d v="1899-12-30T13:05:32"/>
    <s v="30/08/2020 13:05:32"/>
    <s v="อาหารหอย"/>
    <n v="25"/>
    <n v="3"/>
    <n v="75"/>
    <s v="เซ็นต์หลุยส์"/>
    <x v="1"/>
  </r>
  <r>
    <n v="30"/>
    <n v="8"/>
    <x v="2"/>
    <n v="2020"/>
    <d v="2020-08-30T00:00:00"/>
    <d v="1899-12-30T13:11:08"/>
    <s v="30/08/2020 13:11:08"/>
    <s v="อาหารเต่า"/>
    <n v="45"/>
    <n v="1"/>
    <n v="45"/>
    <s v="เซ็นต์หลุยส์"/>
    <x v="6"/>
  </r>
  <r>
    <n v="30"/>
    <n v="8"/>
    <x v="2"/>
    <n v="2020"/>
    <d v="2020-08-30T00:00:00"/>
    <d v="1899-12-30T13:11:08"/>
    <s v="30/08/2020 13:11:08"/>
    <s v="อาหารเต่า"/>
    <n v="20"/>
    <n v="1"/>
    <n v="20"/>
    <s v="เซ็นต์หลุยส์"/>
    <x v="6"/>
  </r>
  <r>
    <n v="30"/>
    <n v="8"/>
    <x v="2"/>
    <n v="2020"/>
    <d v="2020-08-30T00:00:00"/>
    <d v="1899-12-30T13:16:55"/>
    <s v="30/08/2020 13:16:55"/>
    <s v="อาหารปลา"/>
    <n v="45"/>
    <n v="1"/>
    <n v="45"/>
    <s v="เซ็นต์หลุยส์"/>
    <x v="0"/>
  </r>
  <r>
    <n v="30"/>
    <n v="8"/>
    <x v="2"/>
    <n v="2020"/>
    <d v="2020-08-30T00:00:00"/>
    <d v="1899-12-30T13:18:06"/>
    <s v="30/08/2020 13:18:06"/>
    <s v="อาหารปลา"/>
    <n v="20"/>
    <n v="1"/>
    <n v="20"/>
    <s v="เซ็นต์หลุยส์"/>
    <x v="0"/>
  </r>
  <r>
    <n v="30"/>
    <n v="8"/>
    <x v="2"/>
    <n v="2020"/>
    <d v="2020-08-30T00:00:00"/>
    <d v="1899-12-30T13:22:39"/>
    <s v="30/08/2020 13:22:39"/>
    <s v="อาหารเต่า"/>
    <n v="20"/>
    <n v="2"/>
    <n v="40"/>
    <s v="เซ็นต์หลุยส์"/>
    <x v="6"/>
  </r>
  <r>
    <n v="30"/>
    <n v="8"/>
    <x v="2"/>
    <n v="2020"/>
    <d v="2020-08-30T00:00:00"/>
    <d v="1899-12-30T13:26:59"/>
    <s v="30/08/2020 13:26:59"/>
    <s v="อาหารปลา"/>
    <n v="45"/>
    <n v="1"/>
    <n v="45"/>
    <s v="เซ็นต์หลุยส์"/>
    <x v="0"/>
  </r>
  <r>
    <n v="30"/>
    <n v="8"/>
    <x v="2"/>
    <n v="2020"/>
    <d v="2020-08-30T00:00:00"/>
    <d v="1899-12-30T13:30:04"/>
    <s v="30/08/2020 13:30:04"/>
    <s v="อาหารเต่า"/>
    <n v="20"/>
    <n v="3"/>
    <n v="60"/>
    <s v="เซ็นต์หลุยส์"/>
    <x v="6"/>
  </r>
  <r>
    <n v="30"/>
    <n v="8"/>
    <x v="2"/>
    <n v="2020"/>
    <d v="2020-08-30T00:00:00"/>
    <d v="1899-12-30T13:42:08"/>
    <s v="30/08/2020 13:42:08"/>
    <s v="อาหารเป็ด"/>
    <n v="40"/>
    <n v="1"/>
    <n v="40"/>
    <s v="เซ็นต์หลุยส์"/>
    <x v="5"/>
  </r>
  <r>
    <n v="30"/>
    <n v="8"/>
    <x v="2"/>
    <n v="2020"/>
    <d v="2020-08-30T00:00:00"/>
    <d v="1899-12-30T13:48:13"/>
    <s v="30/08/2020 13:48:13"/>
    <s v="อาหารหอย"/>
    <n v="25"/>
    <n v="2"/>
    <n v="50"/>
    <s v="เซ็นต์หลุยส์"/>
    <x v="1"/>
  </r>
  <r>
    <n v="30"/>
    <n v="8"/>
    <x v="2"/>
    <n v="2020"/>
    <d v="2020-08-30T00:00:00"/>
    <d v="1899-12-30T13:54:28"/>
    <s v="30/08/2020 13:54:28"/>
    <s v="อาหารหอย"/>
    <n v="25"/>
    <n v="1"/>
    <n v="25"/>
    <s v="เซ็นต์หลุยส์"/>
    <x v="1"/>
  </r>
  <r>
    <n v="30"/>
    <n v="8"/>
    <x v="2"/>
    <n v="2020"/>
    <d v="2020-08-30T00:00:00"/>
    <d v="1899-12-30T13:59:35"/>
    <s v="30/08/2020 13:59:35"/>
    <s v="อาหารเป็ด"/>
    <n v="40"/>
    <n v="1"/>
    <n v="40"/>
    <s v="เซ็นต์หลุยส์"/>
    <x v="5"/>
  </r>
  <r>
    <n v="30"/>
    <n v="8"/>
    <x v="2"/>
    <n v="2020"/>
    <d v="2020-08-30T00:00:00"/>
    <d v="1899-12-30T14:09:02"/>
    <s v="30/08/2020 14:09:02"/>
    <s v="อาหารเต่า"/>
    <n v="30"/>
    <n v="1"/>
    <n v="30"/>
    <s v="เซ็นต์หลุยส์"/>
    <x v="6"/>
  </r>
  <r>
    <n v="30"/>
    <n v="8"/>
    <x v="2"/>
    <n v="2020"/>
    <d v="2020-08-30T00:00:00"/>
    <d v="1899-12-30T14:11:07"/>
    <s v="30/08/2020 14:11:07"/>
    <s v="อาหารเต่า"/>
    <n v="20"/>
    <n v="1"/>
    <n v="20"/>
    <s v="เซ็นต์หลุยส์"/>
    <x v="6"/>
  </r>
  <r>
    <n v="30"/>
    <n v="8"/>
    <x v="2"/>
    <n v="2020"/>
    <d v="2020-08-30T00:00:00"/>
    <d v="1899-12-30T14:17:47"/>
    <s v="30/08/2020 14:17:47"/>
    <s v="อาหารแมวน้ำ"/>
    <n v="99"/>
    <n v="1"/>
    <n v="99"/>
    <s v="เซ็นต์หลุยส์"/>
    <x v="8"/>
  </r>
  <r>
    <n v="30"/>
    <n v="8"/>
    <x v="2"/>
    <n v="2020"/>
    <d v="2020-08-30T00:00:00"/>
    <d v="1899-12-30T14:18:24"/>
    <s v="30/08/2020 14:18:24"/>
    <s v="อาหารหอย"/>
    <n v="25"/>
    <n v="1"/>
    <n v="25"/>
    <s v="เซ็นต์หลุยส์"/>
    <x v="1"/>
  </r>
  <r>
    <n v="30"/>
    <n v="8"/>
    <x v="2"/>
    <n v="2020"/>
    <d v="2020-08-30T00:00:00"/>
    <d v="1899-12-30T14:26:55"/>
    <s v="30/08/2020 14:26:55"/>
    <s v="อาหารหอย"/>
    <n v="25"/>
    <n v="1"/>
    <n v="25"/>
    <s v="เซ็นต์หลุยส์"/>
    <x v="1"/>
  </r>
  <r>
    <n v="30"/>
    <n v="8"/>
    <x v="2"/>
    <n v="2020"/>
    <d v="2020-08-30T00:00:00"/>
    <d v="1899-12-30T14:42:46"/>
    <s v="30/08/2020 14:42:46"/>
    <s v="อาหารกั้ง"/>
    <n v="10"/>
    <n v="1"/>
    <n v="10"/>
    <s v="เซ็นต์หลุยส์"/>
    <x v="2"/>
  </r>
  <r>
    <n v="30"/>
    <n v="8"/>
    <x v="2"/>
    <n v="2020"/>
    <d v="2020-08-30T00:00:00"/>
    <d v="1899-12-30T14:42:46"/>
    <s v="30/08/2020 14:42:46"/>
    <s v="อาหารเป็ด"/>
    <n v="40"/>
    <n v="1"/>
    <n v="40"/>
    <s v="เซ็นต์หลุยส์"/>
    <x v="5"/>
  </r>
  <r>
    <n v="30"/>
    <n v="8"/>
    <x v="2"/>
    <n v="2020"/>
    <d v="2020-08-30T00:00:00"/>
    <d v="1899-12-30T14:45:34"/>
    <s v="30/08/2020 14:45:34"/>
    <s v="อาหารหอย"/>
    <n v="25"/>
    <n v="2"/>
    <n v="50"/>
    <s v="เซ็นต์หลุยส์"/>
    <x v="1"/>
  </r>
  <r>
    <n v="30"/>
    <n v="8"/>
    <x v="2"/>
    <n v="2020"/>
    <d v="2020-08-30T00:00:00"/>
    <d v="1899-12-30T14:46:46"/>
    <s v="30/08/2020 14:46:46"/>
    <s v="อาหารหอย"/>
    <n v="25"/>
    <n v="2"/>
    <n v="50"/>
    <s v="เซ็นต์หลุยส์"/>
    <x v="1"/>
  </r>
  <r>
    <n v="30"/>
    <n v="8"/>
    <x v="2"/>
    <n v="2020"/>
    <d v="2020-08-30T00:00:00"/>
    <d v="1899-12-30T14:46:46"/>
    <s v="30/08/2020 14:46:46"/>
    <s v="อาหารเป็ด"/>
    <n v="40"/>
    <n v="1"/>
    <n v="40"/>
    <s v="เซ็นต์หลุยส์"/>
    <x v="5"/>
  </r>
  <r>
    <n v="30"/>
    <n v="8"/>
    <x v="2"/>
    <n v="2020"/>
    <d v="2020-08-30T00:00:00"/>
    <d v="1899-12-30T14:46:46"/>
    <s v="30/08/2020 14:46:46"/>
    <s v="อาหารปลา"/>
    <n v="45"/>
    <n v="1"/>
    <n v="45"/>
    <s v="เซ็นต์หลุยส์"/>
    <x v="0"/>
  </r>
  <r>
    <n v="30"/>
    <n v="8"/>
    <x v="2"/>
    <n v="2020"/>
    <d v="2020-08-30T00:00:00"/>
    <d v="1899-12-30T14:46:46"/>
    <s v="30/08/2020 14:46:46"/>
    <s v="อาหารกั้ง"/>
    <n v="10"/>
    <n v="1"/>
    <n v="10"/>
    <s v="เซ็นต์หลุยส์"/>
    <x v="2"/>
  </r>
  <r>
    <n v="30"/>
    <n v="8"/>
    <x v="2"/>
    <n v="2020"/>
    <d v="2020-08-30T00:00:00"/>
    <d v="1899-12-30T14:46:46"/>
    <s v="30/08/2020 14:46:46"/>
    <s v="อาหารกั้ง"/>
    <n v="3"/>
    <n v="1"/>
    <n v="3"/>
    <s v="เซ็นต์หลุยส์"/>
    <x v="2"/>
  </r>
  <r>
    <n v="30"/>
    <n v="8"/>
    <x v="2"/>
    <n v="2020"/>
    <d v="2020-08-30T00:00:00"/>
    <d v="1899-12-30T15:05:44"/>
    <s v="30/08/2020 15:05:44"/>
    <s v="อาหารเต่า"/>
    <n v="20"/>
    <n v="1"/>
    <n v="20"/>
    <s v="เซ็นต์หลุยส์"/>
    <x v="6"/>
  </r>
  <r>
    <n v="30"/>
    <n v="8"/>
    <x v="2"/>
    <n v="2020"/>
    <d v="2020-08-30T00:00:00"/>
    <d v="1899-12-30T15:05:44"/>
    <s v="30/08/2020 15:05:44"/>
    <s v="อาหารปลา"/>
    <n v="45"/>
    <n v="1"/>
    <n v="45"/>
    <s v="เซ็นต์หลุยส์"/>
    <x v="0"/>
  </r>
  <r>
    <n v="30"/>
    <n v="8"/>
    <x v="2"/>
    <n v="2020"/>
    <d v="2020-08-30T00:00:00"/>
    <d v="1899-12-30T15:18:04"/>
    <s v="30/08/2020 15:18:04"/>
    <s v="อาหารปลาหมึก"/>
    <n v="120"/>
    <n v="1"/>
    <n v="120"/>
    <s v="เซ็นต์หลุยส์"/>
    <x v="3"/>
  </r>
  <r>
    <n v="30"/>
    <n v="8"/>
    <x v="2"/>
    <n v="2020"/>
    <d v="2020-08-30T00:00:00"/>
    <d v="1899-12-30T15:20:39"/>
    <s v="30/08/2020 15:20:39"/>
    <s v="อาหารปลา"/>
    <n v="45"/>
    <n v="1"/>
    <n v="45"/>
    <s v="เซ็นต์หลุยส์"/>
    <x v="0"/>
  </r>
  <r>
    <n v="30"/>
    <n v="8"/>
    <x v="2"/>
    <n v="2020"/>
    <d v="2020-08-30T00:00:00"/>
    <d v="1899-12-30T15:20:39"/>
    <s v="30/08/2020 15:20:39"/>
    <s v="อาหารหอย"/>
    <n v="25"/>
    <n v="2"/>
    <n v="50"/>
    <s v="เซ็นต์หลุยส์"/>
    <x v="1"/>
  </r>
  <r>
    <n v="30"/>
    <n v="8"/>
    <x v="2"/>
    <n v="2020"/>
    <d v="2020-08-30T00:00:00"/>
    <d v="1899-12-30T15:43:41"/>
    <s v="30/08/2020 15:43:41"/>
    <s v="อาหารแมวน้ำ"/>
    <n v="99"/>
    <n v="1"/>
    <n v="99"/>
    <s v="เซ็นต์หลุยส์"/>
    <x v="8"/>
  </r>
  <r>
    <n v="30"/>
    <n v="8"/>
    <x v="2"/>
    <n v="2020"/>
    <d v="2020-08-30T00:00:00"/>
    <d v="1899-12-30T15:47:44"/>
    <s v="30/08/2020 15:47:44"/>
    <s v="อาหารปลา"/>
    <n v="30"/>
    <n v="1"/>
    <n v="30"/>
    <s v="เซ็นต์หลุยส์"/>
    <x v="0"/>
  </r>
  <r>
    <n v="30"/>
    <n v="8"/>
    <x v="2"/>
    <n v="2020"/>
    <d v="2020-08-30T00:00:00"/>
    <d v="1899-12-30T15:47:44"/>
    <s v="30/08/2020 15:47:44"/>
    <s v="อาหารหอย"/>
    <n v="25"/>
    <n v="1"/>
    <n v="25"/>
    <s v="เซ็นต์หลุยส์"/>
    <x v="1"/>
  </r>
  <r>
    <n v="30"/>
    <n v="8"/>
    <x v="2"/>
    <n v="2020"/>
    <d v="2020-08-30T00:00:00"/>
    <d v="1899-12-30T15:50:24"/>
    <s v="30/08/2020 15:50:24"/>
    <s v="อาหารกั้ง"/>
    <n v="25"/>
    <n v="1"/>
    <n v="25"/>
    <s v="เซ็นต์หลุยส์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77814A5-5236-4BB6-AF2B-BA84228E9C6D}" name="PivotTable2" cacheId="47" applyNumberFormats="0" applyBorderFormats="0" applyFontFormats="0" applyPatternFormats="0" applyAlignmentFormats="0" applyWidthHeightFormats="1" dataCaption="Values" updatedVersion="6" minRefreshableVersion="3" itemPrintTitles="1" createdVersion="6" indent="0" outline="1" outlineData="1" multipleFieldFilters="0" chartFormat="1" rowHeaderCaption="กลุ่ม">
  <location ref="A3:B13" firstHeaderRow="1" firstDataRow="1" firstDataCol="1" rowPageCount="1" colPageCount="1"/>
  <pivotFields count="16">
    <pivotField showAll="0"/>
    <pivotField showAll="0"/>
    <pivotField axis="axisPage" multipleItemSelectionAllowed="1" showAll="0">
      <items count="4">
        <item x="0"/>
        <item x="1"/>
        <item x="2"/>
        <item t="default"/>
      </items>
    </pivotField>
    <pivotField showAll="0"/>
    <pivotField numFmtId="14" showAll="0"/>
    <pivotField numFmtId="21" showAll="0"/>
    <pivotField showAll="0"/>
    <pivotField showAll="0"/>
    <pivotField showAll="0"/>
    <pivotField showAll="0"/>
    <pivotField dataField="1" showAll="0"/>
    <pivotField showAll="0"/>
    <pivotField axis="axisRow" showAll="0" sortType="descending">
      <items count="10">
        <item x="5"/>
        <item x="0"/>
        <item x="1"/>
        <item x="2"/>
        <item x="3"/>
        <item x="4"/>
        <item x="6"/>
        <item x="7"/>
        <item x="8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12"/>
  </rowFields>
  <rowItems count="10">
    <i>
      <x v="1"/>
    </i>
    <i>
      <x v="2"/>
    </i>
    <i>
      <x v="6"/>
    </i>
    <i>
      <x/>
    </i>
    <i>
      <x v="4"/>
    </i>
    <i>
      <x v="8"/>
    </i>
    <i>
      <x v="3"/>
    </i>
    <i>
      <x v="5"/>
    </i>
    <i>
      <x v="7"/>
    </i>
    <i t="grand">
      <x/>
    </i>
  </rowItems>
  <colItems count="1">
    <i/>
  </colItems>
  <pageFields count="1">
    <pageField fld="2" hier="-1"/>
  </pageFields>
  <dataFields count="1">
    <dataField name=" ยอดขายรวม" fld="10" baseField="0" baseItem="0"/>
  </dataFields>
  <formats count="22">
    <format dxfId="88">
      <pivotArea type="all" dataOnly="0" outline="0" fieldPosition="0"/>
    </format>
    <format dxfId="89">
      <pivotArea outline="0" collapsedLevelsAreSubtotals="1" fieldPosition="0"/>
    </format>
    <format dxfId="90">
      <pivotArea field="12" type="button" dataOnly="0" labelOnly="1" outline="0" axis="axisRow" fieldPosition="0"/>
    </format>
    <format dxfId="91">
      <pivotArea dataOnly="0" labelOnly="1" grandRow="1" outline="0" fieldPosition="0"/>
    </format>
    <format dxfId="92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93">
      <pivotArea type="all" dataOnly="0" outline="0" fieldPosition="0"/>
    </format>
    <format dxfId="94">
      <pivotArea outline="0" collapsedLevelsAreSubtotals="1" fieldPosition="0"/>
    </format>
    <format dxfId="95">
      <pivotArea field="12" type="button" dataOnly="0" labelOnly="1" outline="0" axis="axisRow" fieldPosition="0"/>
    </format>
    <format dxfId="96">
      <pivotArea dataOnly="0" labelOnly="1" grandRow="1" outline="0" fieldPosition="0"/>
    </format>
    <format dxfId="97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98">
      <pivotArea outline="0" collapsedLevelsAreSubtotals="1" fieldPosition="0"/>
    </format>
    <format dxfId="99">
      <pivotArea field="12" type="button" dataOnly="0" labelOnly="1" outline="0" axis="axisRow" fieldPosition="0"/>
    </format>
    <format dxfId="100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01">
      <pivotArea field="12" type="button" dataOnly="0" labelOnly="1" outline="0" axis="axisRow" fieldPosition="0"/>
    </format>
    <format dxfId="102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03">
      <pivotArea field="2" type="button" dataOnly="0" labelOnly="1" outline="0" axis="axisPage" fieldPosition="0"/>
    </format>
    <format dxfId="104">
      <pivotArea field="2" type="button" dataOnly="0" labelOnly="1" outline="0" axis="axisPage" fieldPosition="0"/>
    </format>
    <format dxfId="105">
      <pivotArea field="2" type="button" dataOnly="0" labelOnly="1" outline="0" axis="axisPage" fieldPosition="0"/>
    </format>
    <format dxfId="106">
      <pivotArea dataOnly="0" labelOnly="1" outline="0" fieldPosition="0">
        <references count="1">
          <reference field="2" count="0"/>
        </references>
      </pivotArea>
    </format>
    <format dxfId="107">
      <pivotArea dataOnly="0" labelOnly="1" outline="0" fieldPosition="0">
        <references count="1">
          <reference field="2" count="0"/>
        </references>
      </pivotArea>
    </format>
    <format dxfId="108">
      <pivotArea field="2" type="button" dataOnly="0" labelOnly="1" outline="0" axis="axisPage" fieldPosition="0"/>
    </format>
    <format dxfId="109">
      <pivotArea dataOnly="0" labelOnly="1" outline="0" axis="axisValues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8A918-A038-4D32-8ED3-DB133220F8B2}">
  <dimension ref="A1:D24"/>
  <sheetViews>
    <sheetView showGridLines="0" tabSelected="1" workbookViewId="0">
      <selection activeCell="B7" sqref="B7"/>
    </sheetView>
  </sheetViews>
  <sheetFormatPr defaultRowHeight="20.25" x14ac:dyDescent="0.4"/>
  <cols>
    <col min="1" max="1" width="13.85546875" style="1" bestFit="1" customWidth="1"/>
    <col min="2" max="2" width="13.42578125" style="1" bestFit="1" customWidth="1"/>
    <col min="3" max="3" width="4.5703125" style="1" customWidth="1"/>
    <col min="4" max="4" width="15.28515625" style="1" bestFit="1" customWidth="1"/>
    <col min="5" max="16384" width="9.140625" style="1"/>
  </cols>
  <sheetData>
    <row r="1" spans="1:4" x14ac:dyDescent="0.4">
      <c r="A1" s="2" t="s">
        <v>0</v>
      </c>
      <c r="B1" s="16" t="s">
        <v>78</v>
      </c>
      <c r="C1"/>
    </row>
    <row r="2" spans="1:4" x14ac:dyDescent="0.4">
      <c r="A2"/>
      <c r="B2"/>
      <c r="C2"/>
      <c r="D2"/>
    </row>
    <row r="3" spans="1:4" x14ac:dyDescent="0.4">
      <c r="A3" s="17" t="s">
        <v>79</v>
      </c>
      <c r="B3" s="3" t="s">
        <v>1</v>
      </c>
      <c r="C3" s="3"/>
      <c r="D3" s="4" t="s">
        <v>2</v>
      </c>
    </row>
    <row r="4" spans="1:4" x14ac:dyDescent="0.4">
      <c r="A4" s="7" t="s">
        <v>61</v>
      </c>
      <c r="B4" s="5">
        <v>559</v>
      </c>
      <c r="C4" s="5"/>
      <c r="D4" s="6">
        <f>B4/$B$13</f>
        <v>0.23108722612649854</v>
      </c>
    </row>
    <row r="5" spans="1:4" x14ac:dyDescent="0.4">
      <c r="A5" s="7" t="s">
        <v>62</v>
      </c>
      <c r="B5" s="5">
        <v>525</v>
      </c>
      <c r="C5" s="5"/>
      <c r="D5" s="6">
        <f t="shared" ref="D5:D13" si="0">B5/$B$13</f>
        <v>0.21703183133526249</v>
      </c>
    </row>
    <row r="6" spans="1:4" x14ac:dyDescent="0.4">
      <c r="A6" s="7" t="s">
        <v>66</v>
      </c>
      <c r="B6" s="5">
        <v>380</v>
      </c>
      <c r="C6" s="5"/>
      <c r="D6" s="6">
        <f t="shared" si="0"/>
        <v>0.15708970649028525</v>
      </c>
    </row>
    <row r="7" spans="1:4" x14ac:dyDescent="0.4">
      <c r="A7" s="7" t="s">
        <v>60</v>
      </c>
      <c r="B7" s="5">
        <v>345</v>
      </c>
      <c r="C7" s="5"/>
      <c r="D7" s="6">
        <f t="shared" si="0"/>
        <v>0.14262091773460109</v>
      </c>
    </row>
    <row r="8" spans="1:4" x14ac:dyDescent="0.4">
      <c r="A8" s="7" t="s">
        <v>64</v>
      </c>
      <c r="B8" s="5">
        <v>219</v>
      </c>
      <c r="C8"/>
      <c r="D8" s="6">
        <f t="shared" si="0"/>
        <v>9.0533278214138077E-2</v>
      </c>
    </row>
    <row r="9" spans="1:4" x14ac:dyDescent="0.4">
      <c r="A9" s="7" t="s">
        <v>68</v>
      </c>
      <c r="B9" s="5">
        <v>198</v>
      </c>
      <c r="C9"/>
      <c r="D9" s="6">
        <f t="shared" si="0"/>
        <v>8.1852004960727573E-2</v>
      </c>
    </row>
    <row r="10" spans="1:4" x14ac:dyDescent="0.4">
      <c r="A10" s="7" t="s">
        <v>63</v>
      </c>
      <c r="B10" s="5">
        <v>103</v>
      </c>
      <c r="C10"/>
      <c r="D10" s="6">
        <f t="shared" si="0"/>
        <v>4.257957833815626E-2</v>
      </c>
    </row>
    <row r="11" spans="1:4" x14ac:dyDescent="0.4">
      <c r="A11" s="7" t="s">
        <v>65</v>
      </c>
      <c r="B11" s="5">
        <v>55</v>
      </c>
      <c r="C11"/>
      <c r="D11" s="6">
        <f t="shared" si="0"/>
        <v>2.2736668044646548E-2</v>
      </c>
    </row>
    <row r="12" spans="1:4" ht="21" thickBot="1" x14ac:dyDescent="0.45">
      <c r="A12" s="7" t="s">
        <v>67</v>
      </c>
      <c r="B12" s="5">
        <v>35</v>
      </c>
      <c r="C12"/>
      <c r="D12" s="6">
        <f t="shared" si="0"/>
        <v>1.4468788755684168E-2</v>
      </c>
    </row>
    <row r="13" spans="1:4" ht="21" thickTop="1" x14ac:dyDescent="0.4">
      <c r="A13" s="7" t="s">
        <v>6</v>
      </c>
      <c r="B13" s="5">
        <v>2419</v>
      </c>
      <c r="C13"/>
      <c r="D13" s="8">
        <f t="shared" si="0"/>
        <v>1</v>
      </c>
    </row>
    <row r="14" spans="1:4" x14ac:dyDescent="0.4">
      <c r="A14"/>
      <c r="B14"/>
      <c r="C14"/>
      <c r="D14"/>
    </row>
    <row r="15" spans="1:4" x14ac:dyDescent="0.4">
      <c r="A15"/>
      <c r="B15"/>
      <c r="C15"/>
      <c r="D15"/>
    </row>
    <row r="16" spans="1:4" x14ac:dyDescent="0.4">
      <c r="A16"/>
      <c r="B16"/>
      <c r="C16"/>
      <c r="D16"/>
    </row>
    <row r="17" spans="1:4" x14ac:dyDescent="0.4">
      <c r="A17"/>
      <c r="B17"/>
      <c r="C17"/>
      <c r="D17"/>
    </row>
    <row r="18" spans="1:4" x14ac:dyDescent="0.4">
      <c r="A18"/>
      <c r="B18"/>
      <c r="C18"/>
      <c r="D18" s="9"/>
    </row>
    <row r="19" spans="1:4" x14ac:dyDescent="0.4">
      <c r="A19"/>
      <c r="B19"/>
      <c r="C19"/>
    </row>
    <row r="20" spans="1:4" x14ac:dyDescent="0.4">
      <c r="A20"/>
      <c r="B20"/>
      <c r="C20"/>
    </row>
    <row r="21" spans="1:4" x14ac:dyDescent="0.4">
      <c r="A21"/>
      <c r="B21"/>
      <c r="C21"/>
    </row>
    <row r="22" spans="1:4" x14ac:dyDescent="0.4">
      <c r="A22"/>
      <c r="B22"/>
      <c r="C22"/>
    </row>
    <row r="23" spans="1:4" x14ac:dyDescent="0.4">
      <c r="A23"/>
      <c r="B23"/>
      <c r="C23"/>
    </row>
    <row r="24" spans="1:4" x14ac:dyDescent="0.4">
      <c r="A24"/>
      <c r="B24"/>
      <c r="C24"/>
    </row>
  </sheetData>
  <pageMargins left="0.7" right="0.7" top="0.75" bottom="0.75" header="0.3" footer="0.3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72F71-87D1-46FD-99F6-EBA3B600B1A4}">
  <sheetPr>
    <pageSetUpPr fitToPage="1"/>
  </sheetPr>
  <dimension ref="A1:M58"/>
  <sheetViews>
    <sheetView topLeftCell="B1" workbookViewId="0">
      <pane ySplit="1" topLeftCell="A42" activePane="bottomLeft" state="frozen"/>
      <selection activeCell="S6" sqref="S6"/>
      <selection pane="bottomLeft" activeCell="D12" sqref="D12"/>
    </sheetView>
  </sheetViews>
  <sheetFormatPr defaultRowHeight="15" x14ac:dyDescent="0.25"/>
  <cols>
    <col min="1" max="1" width="10.7109375" style="13" bestFit="1" customWidth="1"/>
    <col min="2" max="4" width="10.7109375" style="13" customWidth="1"/>
    <col min="5" max="5" width="10.7109375" bestFit="1" customWidth="1"/>
    <col min="6" max="6" width="8.140625" bestFit="1" customWidth="1"/>
    <col min="7" max="7" width="18.5703125" bestFit="1" customWidth="1"/>
    <col min="8" max="8" width="30" bestFit="1" customWidth="1"/>
    <col min="9" max="9" width="12.5703125" bestFit="1" customWidth="1"/>
    <col min="10" max="10" width="6.7109375" bestFit="1" customWidth="1"/>
    <col min="11" max="11" width="11.5703125" bestFit="1" customWidth="1"/>
    <col min="12" max="12" width="31.5703125" bestFit="1" customWidth="1"/>
  </cols>
  <sheetData>
    <row r="1" spans="1:13" x14ac:dyDescent="0.25">
      <c r="A1" s="10" t="s">
        <v>7</v>
      </c>
      <c r="B1" s="10" t="s">
        <v>8</v>
      </c>
      <c r="C1" s="10" t="s">
        <v>0</v>
      </c>
      <c r="D1" s="10" t="s">
        <v>9</v>
      </c>
      <c r="E1" s="11" t="s">
        <v>10</v>
      </c>
      <c r="F1" s="11" t="s">
        <v>11</v>
      </c>
      <c r="G1" s="11" t="s">
        <v>10</v>
      </c>
      <c r="H1" s="11" t="s">
        <v>12</v>
      </c>
      <c r="I1" s="11" t="s">
        <v>13</v>
      </c>
      <c r="J1" s="11" t="s">
        <v>14</v>
      </c>
      <c r="K1" s="11" t="s">
        <v>15</v>
      </c>
      <c r="L1" s="12" t="s">
        <v>16</v>
      </c>
      <c r="M1" s="12" t="s">
        <v>17</v>
      </c>
    </row>
    <row r="2" spans="1:13" x14ac:dyDescent="0.25">
      <c r="A2" s="13">
        <v>11</v>
      </c>
      <c r="B2" s="13">
        <v>6</v>
      </c>
      <c r="C2" s="13" t="s">
        <v>3</v>
      </c>
      <c r="D2" s="13">
        <v>2020</v>
      </c>
      <c r="E2" s="14">
        <v>43993</v>
      </c>
      <c r="F2" s="15">
        <v>0.52938657407407408</v>
      </c>
      <c r="G2" t="s">
        <v>18</v>
      </c>
      <c r="H2" t="s">
        <v>69</v>
      </c>
      <c r="I2">
        <v>60</v>
      </c>
      <c r="J2">
        <v>2</v>
      </c>
      <c r="K2">
        <v>120</v>
      </c>
      <c r="L2" t="s">
        <v>59</v>
      </c>
      <c r="M2" t="s">
        <v>61</v>
      </c>
    </row>
    <row r="3" spans="1:13" x14ac:dyDescent="0.25">
      <c r="A3" s="13">
        <v>11</v>
      </c>
      <c r="B3" s="13">
        <v>6</v>
      </c>
      <c r="C3" s="13" t="s">
        <v>3</v>
      </c>
      <c r="D3" s="13">
        <v>2020</v>
      </c>
      <c r="E3" s="14">
        <v>43993</v>
      </c>
      <c r="F3" s="15">
        <v>0.53292824074074074</v>
      </c>
      <c r="G3" t="s">
        <v>19</v>
      </c>
      <c r="H3" t="s">
        <v>70</v>
      </c>
      <c r="I3">
        <v>25</v>
      </c>
      <c r="J3">
        <v>2</v>
      </c>
      <c r="K3">
        <v>50</v>
      </c>
      <c r="L3" t="s">
        <v>59</v>
      </c>
      <c r="M3" t="s">
        <v>62</v>
      </c>
    </row>
    <row r="4" spans="1:13" x14ac:dyDescent="0.25">
      <c r="A4" s="13">
        <v>11</v>
      </c>
      <c r="B4" s="13">
        <v>6</v>
      </c>
      <c r="C4" s="13" t="s">
        <v>3</v>
      </c>
      <c r="D4" s="13">
        <v>2020</v>
      </c>
      <c r="E4" s="14">
        <v>43993</v>
      </c>
      <c r="F4" s="15">
        <v>0.53364583333333326</v>
      </c>
      <c r="G4" t="s">
        <v>20</v>
      </c>
      <c r="H4" t="s">
        <v>70</v>
      </c>
      <c r="I4">
        <v>25</v>
      </c>
      <c r="J4">
        <v>1</v>
      </c>
      <c r="K4">
        <v>25</v>
      </c>
      <c r="L4" t="s">
        <v>59</v>
      </c>
      <c r="M4" t="s">
        <v>62</v>
      </c>
    </row>
    <row r="5" spans="1:13" x14ac:dyDescent="0.25">
      <c r="A5" s="13">
        <v>30</v>
      </c>
      <c r="B5" s="13">
        <v>7</v>
      </c>
      <c r="C5" s="13" t="s">
        <v>4</v>
      </c>
      <c r="D5" s="13">
        <v>2020</v>
      </c>
      <c r="E5" s="14">
        <v>44042</v>
      </c>
      <c r="F5" s="15">
        <v>0.78125</v>
      </c>
      <c r="G5" t="s">
        <v>21</v>
      </c>
      <c r="H5" t="s">
        <v>70</v>
      </c>
      <c r="I5" s="13">
        <v>25</v>
      </c>
      <c r="J5" s="13">
        <v>1</v>
      </c>
      <c r="K5" s="13">
        <v>25</v>
      </c>
      <c r="L5" t="s">
        <v>59</v>
      </c>
      <c r="M5" t="s">
        <v>62</v>
      </c>
    </row>
    <row r="6" spans="1:13" x14ac:dyDescent="0.25">
      <c r="A6" s="13">
        <v>30</v>
      </c>
      <c r="B6" s="13">
        <v>7</v>
      </c>
      <c r="C6" s="13" t="s">
        <v>4</v>
      </c>
      <c r="D6" s="13">
        <v>2020</v>
      </c>
      <c r="E6" s="14">
        <v>44042</v>
      </c>
      <c r="F6" s="15">
        <v>0.78125</v>
      </c>
      <c r="G6" t="s">
        <v>21</v>
      </c>
      <c r="H6" t="s">
        <v>71</v>
      </c>
      <c r="I6" s="13">
        <v>25</v>
      </c>
      <c r="J6" s="13">
        <v>1</v>
      </c>
      <c r="K6" s="13">
        <v>25</v>
      </c>
      <c r="L6" t="s">
        <v>59</v>
      </c>
      <c r="M6" t="s">
        <v>63</v>
      </c>
    </row>
    <row r="7" spans="1:13" x14ac:dyDescent="0.25">
      <c r="A7" s="13">
        <v>30</v>
      </c>
      <c r="B7" s="13">
        <v>7</v>
      </c>
      <c r="C7" s="13" t="s">
        <v>4</v>
      </c>
      <c r="D7" s="13">
        <v>2020</v>
      </c>
      <c r="E7" s="14">
        <v>44042</v>
      </c>
      <c r="F7" s="15">
        <v>0.78377314814814814</v>
      </c>
      <c r="G7" t="s">
        <v>22</v>
      </c>
      <c r="H7" t="s">
        <v>72</v>
      </c>
      <c r="I7" s="13">
        <v>99</v>
      </c>
      <c r="J7" s="13">
        <v>1</v>
      </c>
      <c r="K7" s="13">
        <v>99</v>
      </c>
      <c r="L7" t="s">
        <v>59</v>
      </c>
      <c r="M7" t="s">
        <v>64</v>
      </c>
    </row>
    <row r="8" spans="1:13" x14ac:dyDescent="0.25">
      <c r="A8" s="13">
        <v>30</v>
      </c>
      <c r="B8" s="13">
        <v>7</v>
      </c>
      <c r="C8" s="13" t="s">
        <v>4</v>
      </c>
      <c r="D8" s="13">
        <v>2020</v>
      </c>
      <c r="E8" s="14">
        <v>44042</v>
      </c>
      <c r="F8" s="15">
        <v>0.78436342592592589</v>
      </c>
      <c r="G8" t="s">
        <v>23</v>
      </c>
      <c r="H8" t="s">
        <v>73</v>
      </c>
      <c r="I8" s="13">
        <v>55</v>
      </c>
      <c r="J8" s="13">
        <v>1</v>
      </c>
      <c r="K8" s="13">
        <v>55</v>
      </c>
      <c r="L8" t="s">
        <v>59</v>
      </c>
      <c r="M8" t="s">
        <v>65</v>
      </c>
    </row>
    <row r="9" spans="1:13" x14ac:dyDescent="0.25">
      <c r="A9" s="13">
        <v>30</v>
      </c>
      <c r="B9" s="13">
        <v>8</v>
      </c>
      <c r="C9" s="13" t="s">
        <v>5</v>
      </c>
      <c r="D9" s="13">
        <v>2020</v>
      </c>
      <c r="E9" s="14">
        <v>44073</v>
      </c>
      <c r="F9" s="15">
        <v>0.48789351851851853</v>
      </c>
      <c r="G9" t="s">
        <v>24</v>
      </c>
      <c r="H9" t="s">
        <v>74</v>
      </c>
      <c r="I9" s="13">
        <v>105</v>
      </c>
      <c r="J9" s="13">
        <v>1</v>
      </c>
      <c r="K9" s="13">
        <v>105</v>
      </c>
      <c r="L9" t="s">
        <v>59</v>
      </c>
      <c r="M9" t="s">
        <v>60</v>
      </c>
    </row>
    <row r="10" spans="1:13" x14ac:dyDescent="0.25">
      <c r="A10" s="13">
        <v>30</v>
      </c>
      <c r="B10" s="13">
        <v>8</v>
      </c>
      <c r="C10" s="13" t="s">
        <v>5</v>
      </c>
      <c r="D10" s="13">
        <v>2020</v>
      </c>
      <c r="E10" s="14">
        <v>44073</v>
      </c>
      <c r="F10" s="15">
        <v>0.48952546296296301</v>
      </c>
      <c r="G10" t="s">
        <v>25</v>
      </c>
      <c r="H10" t="s">
        <v>70</v>
      </c>
      <c r="I10" s="13">
        <v>25</v>
      </c>
      <c r="J10" s="13">
        <v>1</v>
      </c>
      <c r="K10" s="13">
        <v>25</v>
      </c>
      <c r="L10" t="s">
        <v>59</v>
      </c>
      <c r="M10" t="s">
        <v>62</v>
      </c>
    </row>
    <row r="11" spans="1:13" x14ac:dyDescent="0.25">
      <c r="A11" s="13">
        <v>30</v>
      </c>
      <c r="B11" s="13">
        <v>8</v>
      </c>
      <c r="C11" s="13" t="s">
        <v>5</v>
      </c>
      <c r="D11" s="13">
        <v>2020</v>
      </c>
      <c r="E11" s="14">
        <v>44073</v>
      </c>
      <c r="F11" s="15">
        <v>0.48952546296296301</v>
      </c>
      <c r="G11" t="s">
        <v>25</v>
      </c>
      <c r="H11" t="s">
        <v>70</v>
      </c>
      <c r="I11" s="13">
        <v>25</v>
      </c>
      <c r="J11" s="13">
        <v>1</v>
      </c>
      <c r="K11" s="13">
        <v>25</v>
      </c>
      <c r="L11" t="s">
        <v>59</v>
      </c>
      <c r="M11" t="s">
        <v>62</v>
      </c>
    </row>
    <row r="12" spans="1:13" x14ac:dyDescent="0.25">
      <c r="A12" s="13">
        <v>30</v>
      </c>
      <c r="B12" s="13">
        <v>8</v>
      </c>
      <c r="C12" s="13" t="s">
        <v>5</v>
      </c>
      <c r="D12" s="13">
        <v>2020</v>
      </c>
      <c r="E12" s="14">
        <v>44073</v>
      </c>
      <c r="F12" s="15">
        <v>0.49806712962962968</v>
      </c>
      <c r="G12" t="s">
        <v>26</v>
      </c>
      <c r="H12" t="s">
        <v>69</v>
      </c>
      <c r="I12" s="13">
        <v>45</v>
      </c>
      <c r="J12" s="13">
        <v>1</v>
      </c>
      <c r="K12" s="13">
        <v>45</v>
      </c>
      <c r="L12" t="s">
        <v>59</v>
      </c>
      <c r="M12" t="s">
        <v>61</v>
      </c>
    </row>
    <row r="13" spans="1:13" x14ac:dyDescent="0.25">
      <c r="A13" s="13">
        <v>30</v>
      </c>
      <c r="B13" s="13">
        <v>8</v>
      </c>
      <c r="C13" s="13" t="s">
        <v>5</v>
      </c>
      <c r="D13" s="13">
        <v>2020</v>
      </c>
      <c r="E13" s="14">
        <v>44073</v>
      </c>
      <c r="F13" s="15">
        <v>0.49806712962962968</v>
      </c>
      <c r="G13" t="s">
        <v>26</v>
      </c>
      <c r="H13" t="s">
        <v>75</v>
      </c>
      <c r="I13" s="13">
        <v>20</v>
      </c>
      <c r="J13" s="13">
        <v>1</v>
      </c>
      <c r="K13" s="13">
        <v>20</v>
      </c>
      <c r="L13" t="s">
        <v>59</v>
      </c>
      <c r="M13" t="s">
        <v>66</v>
      </c>
    </row>
    <row r="14" spans="1:13" x14ac:dyDescent="0.25">
      <c r="A14" s="13">
        <v>30</v>
      </c>
      <c r="B14" s="13">
        <v>8</v>
      </c>
      <c r="C14" s="13" t="s">
        <v>5</v>
      </c>
      <c r="D14" s="13">
        <v>2020</v>
      </c>
      <c r="E14" s="14">
        <v>44073</v>
      </c>
      <c r="F14" s="15">
        <v>0.50182870370370369</v>
      </c>
      <c r="G14" t="s">
        <v>27</v>
      </c>
      <c r="H14" t="s">
        <v>69</v>
      </c>
      <c r="I14" s="13">
        <v>45</v>
      </c>
      <c r="J14" s="13">
        <v>1</v>
      </c>
      <c r="K14" s="13">
        <v>45</v>
      </c>
      <c r="L14" t="s">
        <v>59</v>
      </c>
      <c r="M14" t="s">
        <v>61</v>
      </c>
    </row>
    <row r="15" spans="1:13" x14ac:dyDescent="0.25">
      <c r="A15" s="13">
        <v>30</v>
      </c>
      <c r="B15" s="13">
        <v>8</v>
      </c>
      <c r="C15" s="13" t="s">
        <v>5</v>
      </c>
      <c r="D15" s="13">
        <v>2020</v>
      </c>
      <c r="E15" s="14">
        <v>44073</v>
      </c>
      <c r="F15" s="15">
        <v>0.50314814814814812</v>
      </c>
      <c r="G15" t="s">
        <v>28</v>
      </c>
      <c r="H15" t="s">
        <v>74</v>
      </c>
      <c r="I15" s="13">
        <v>40</v>
      </c>
      <c r="J15" s="13">
        <v>1</v>
      </c>
      <c r="K15" s="13">
        <v>40</v>
      </c>
      <c r="L15" t="s">
        <v>59</v>
      </c>
      <c r="M15" t="s">
        <v>60</v>
      </c>
    </row>
    <row r="16" spans="1:13" x14ac:dyDescent="0.25">
      <c r="A16" s="13">
        <v>30</v>
      </c>
      <c r="B16" s="13">
        <v>8</v>
      </c>
      <c r="C16" s="13" t="s">
        <v>5</v>
      </c>
      <c r="D16" s="13">
        <v>2020</v>
      </c>
      <c r="E16" s="14">
        <v>44073</v>
      </c>
      <c r="F16" s="15">
        <v>0.50314814814814812</v>
      </c>
      <c r="G16" t="s">
        <v>28</v>
      </c>
      <c r="H16" t="s">
        <v>75</v>
      </c>
      <c r="I16" s="13">
        <v>20</v>
      </c>
      <c r="J16" s="13">
        <v>1</v>
      </c>
      <c r="K16" s="13">
        <v>20</v>
      </c>
      <c r="L16" t="s">
        <v>59</v>
      </c>
      <c r="M16" t="s">
        <v>66</v>
      </c>
    </row>
    <row r="17" spans="1:13" x14ac:dyDescent="0.25">
      <c r="A17" s="13">
        <v>30</v>
      </c>
      <c r="B17" s="13">
        <v>8</v>
      </c>
      <c r="C17" s="13" t="s">
        <v>5</v>
      </c>
      <c r="D17" s="13">
        <v>2020</v>
      </c>
      <c r="E17" s="14">
        <v>44073</v>
      </c>
      <c r="F17" s="15">
        <v>0.50812500000000005</v>
      </c>
      <c r="G17" t="s">
        <v>29</v>
      </c>
      <c r="H17" t="s">
        <v>75</v>
      </c>
      <c r="I17" s="13">
        <v>45</v>
      </c>
      <c r="J17" s="13">
        <v>1</v>
      </c>
      <c r="K17" s="13">
        <v>45</v>
      </c>
      <c r="L17" t="s">
        <v>59</v>
      </c>
      <c r="M17" t="s">
        <v>66</v>
      </c>
    </row>
    <row r="18" spans="1:13" x14ac:dyDescent="0.25">
      <c r="A18" s="13">
        <v>30</v>
      </c>
      <c r="B18" s="13">
        <v>8</v>
      </c>
      <c r="C18" s="13" t="s">
        <v>5</v>
      </c>
      <c r="D18" s="13">
        <v>2020</v>
      </c>
      <c r="E18" s="14">
        <v>44073</v>
      </c>
      <c r="F18" s="15">
        <v>0.50812500000000005</v>
      </c>
      <c r="G18" t="s">
        <v>29</v>
      </c>
      <c r="H18" t="s">
        <v>71</v>
      </c>
      <c r="I18" s="13">
        <v>10</v>
      </c>
      <c r="J18" s="13">
        <v>3</v>
      </c>
      <c r="K18" s="13">
        <v>30</v>
      </c>
      <c r="L18" t="s">
        <v>59</v>
      </c>
      <c r="M18" t="s">
        <v>63</v>
      </c>
    </row>
    <row r="19" spans="1:13" x14ac:dyDescent="0.25">
      <c r="A19" s="13">
        <v>30</v>
      </c>
      <c r="B19" s="13">
        <v>8</v>
      </c>
      <c r="C19" s="13" t="s">
        <v>5</v>
      </c>
      <c r="D19" s="13">
        <v>2020</v>
      </c>
      <c r="E19" s="14">
        <v>44073</v>
      </c>
      <c r="F19" s="15">
        <v>0.50812500000000005</v>
      </c>
      <c r="G19" t="s">
        <v>29</v>
      </c>
      <c r="H19" t="s">
        <v>75</v>
      </c>
      <c r="I19" s="13">
        <v>20</v>
      </c>
      <c r="J19" s="13">
        <v>1</v>
      </c>
      <c r="K19" s="13">
        <v>20</v>
      </c>
      <c r="L19" t="s">
        <v>59</v>
      </c>
      <c r="M19" t="s">
        <v>66</v>
      </c>
    </row>
    <row r="20" spans="1:13" x14ac:dyDescent="0.25">
      <c r="A20" s="13">
        <v>30</v>
      </c>
      <c r="B20" s="13">
        <v>8</v>
      </c>
      <c r="C20" s="13" t="s">
        <v>5</v>
      </c>
      <c r="D20" s="13">
        <v>2020</v>
      </c>
      <c r="E20" s="14">
        <v>44073</v>
      </c>
      <c r="F20" s="15">
        <v>0.51692129629629624</v>
      </c>
      <c r="G20" t="s">
        <v>30</v>
      </c>
      <c r="H20" t="s">
        <v>74</v>
      </c>
      <c r="I20" s="13">
        <v>40</v>
      </c>
      <c r="J20" s="13">
        <v>1</v>
      </c>
      <c r="K20" s="13">
        <v>40</v>
      </c>
      <c r="L20" t="s">
        <v>59</v>
      </c>
      <c r="M20" t="s">
        <v>60</v>
      </c>
    </row>
    <row r="21" spans="1:13" x14ac:dyDescent="0.25">
      <c r="A21" s="13">
        <v>30</v>
      </c>
      <c r="B21" s="13">
        <v>8</v>
      </c>
      <c r="C21" s="13" t="s">
        <v>5</v>
      </c>
      <c r="D21" s="13">
        <v>2020</v>
      </c>
      <c r="E21" s="14">
        <v>44073</v>
      </c>
      <c r="F21" s="15">
        <v>0.51692129629629624</v>
      </c>
      <c r="G21" t="s">
        <v>30</v>
      </c>
      <c r="H21" t="s">
        <v>69</v>
      </c>
      <c r="I21" s="13">
        <v>29</v>
      </c>
      <c r="J21" s="13">
        <v>1</v>
      </c>
      <c r="K21" s="13">
        <v>29</v>
      </c>
      <c r="L21" t="s">
        <v>59</v>
      </c>
      <c r="M21" t="s">
        <v>61</v>
      </c>
    </row>
    <row r="22" spans="1:13" x14ac:dyDescent="0.25">
      <c r="A22" s="13">
        <v>30</v>
      </c>
      <c r="B22" s="13">
        <v>8</v>
      </c>
      <c r="C22" s="13" t="s">
        <v>5</v>
      </c>
      <c r="D22" s="13">
        <v>2020</v>
      </c>
      <c r="E22" s="14">
        <v>44073</v>
      </c>
      <c r="F22" s="15">
        <v>0.52471064814814816</v>
      </c>
      <c r="G22" t="s">
        <v>31</v>
      </c>
      <c r="H22" t="s">
        <v>76</v>
      </c>
      <c r="I22" s="13">
        <v>35</v>
      </c>
      <c r="J22" s="13">
        <v>1</v>
      </c>
      <c r="K22" s="13">
        <v>35</v>
      </c>
      <c r="L22" t="s">
        <v>59</v>
      </c>
      <c r="M22" t="s">
        <v>67</v>
      </c>
    </row>
    <row r="23" spans="1:13" x14ac:dyDescent="0.25">
      <c r="A23" s="13">
        <v>30</v>
      </c>
      <c r="B23" s="13">
        <v>8</v>
      </c>
      <c r="C23" s="13" t="s">
        <v>5</v>
      </c>
      <c r="D23" s="13">
        <v>2020</v>
      </c>
      <c r="E23" s="14">
        <v>44073</v>
      </c>
      <c r="F23" s="15">
        <v>0.53484953703703708</v>
      </c>
      <c r="G23" t="s">
        <v>32</v>
      </c>
      <c r="H23" t="s">
        <v>75</v>
      </c>
      <c r="I23" s="13">
        <v>20</v>
      </c>
      <c r="J23" s="13">
        <v>2</v>
      </c>
      <c r="K23" s="13">
        <v>40</v>
      </c>
      <c r="L23" t="s">
        <v>59</v>
      </c>
      <c r="M23" t="s">
        <v>66</v>
      </c>
    </row>
    <row r="24" spans="1:13" x14ac:dyDescent="0.25">
      <c r="A24" s="13">
        <v>30</v>
      </c>
      <c r="B24" s="13">
        <v>8</v>
      </c>
      <c r="C24" s="13" t="s">
        <v>5</v>
      </c>
      <c r="D24" s="13">
        <v>2020</v>
      </c>
      <c r="E24" s="14">
        <v>44073</v>
      </c>
      <c r="F24" s="15">
        <v>0.53710648148148155</v>
      </c>
      <c r="G24" t="s">
        <v>33</v>
      </c>
      <c r="H24" t="s">
        <v>69</v>
      </c>
      <c r="I24" s="13">
        <v>45</v>
      </c>
      <c r="J24" s="13">
        <v>1</v>
      </c>
      <c r="K24" s="13">
        <v>45</v>
      </c>
      <c r="L24" t="s">
        <v>59</v>
      </c>
      <c r="M24" t="s">
        <v>61</v>
      </c>
    </row>
    <row r="25" spans="1:13" x14ac:dyDescent="0.25">
      <c r="A25" s="13">
        <v>30</v>
      </c>
      <c r="B25" s="13">
        <v>8</v>
      </c>
      <c r="C25" s="13" t="s">
        <v>5</v>
      </c>
      <c r="D25" s="13">
        <v>2020</v>
      </c>
      <c r="E25" s="14">
        <v>44073</v>
      </c>
      <c r="F25" s="15">
        <v>0.5455092592592593</v>
      </c>
      <c r="G25" t="s">
        <v>34</v>
      </c>
      <c r="H25" t="s">
        <v>70</v>
      </c>
      <c r="I25" s="13">
        <v>25</v>
      </c>
      <c r="J25" s="13">
        <v>3</v>
      </c>
      <c r="K25" s="13">
        <v>75</v>
      </c>
      <c r="L25" t="s">
        <v>59</v>
      </c>
      <c r="M25" t="s">
        <v>62</v>
      </c>
    </row>
    <row r="26" spans="1:13" x14ac:dyDescent="0.25">
      <c r="A26" s="13">
        <v>30</v>
      </c>
      <c r="B26" s="13">
        <v>8</v>
      </c>
      <c r="C26" s="13" t="s">
        <v>5</v>
      </c>
      <c r="D26" s="13">
        <v>2020</v>
      </c>
      <c r="E26" s="14">
        <v>44073</v>
      </c>
      <c r="F26" s="15">
        <v>0.54939814814814814</v>
      </c>
      <c r="G26" t="s">
        <v>35</v>
      </c>
      <c r="H26" t="s">
        <v>75</v>
      </c>
      <c r="I26" s="13">
        <v>45</v>
      </c>
      <c r="J26" s="13">
        <v>1</v>
      </c>
      <c r="K26" s="13">
        <v>45</v>
      </c>
      <c r="L26" t="s">
        <v>59</v>
      </c>
      <c r="M26" t="s">
        <v>66</v>
      </c>
    </row>
    <row r="27" spans="1:13" x14ac:dyDescent="0.25">
      <c r="A27" s="13">
        <v>30</v>
      </c>
      <c r="B27" s="13">
        <v>8</v>
      </c>
      <c r="C27" s="13" t="s">
        <v>5</v>
      </c>
      <c r="D27" s="13">
        <v>2020</v>
      </c>
      <c r="E27" s="14">
        <v>44073</v>
      </c>
      <c r="F27" s="15">
        <v>0.54939814814814814</v>
      </c>
      <c r="G27" t="s">
        <v>35</v>
      </c>
      <c r="H27" t="s">
        <v>75</v>
      </c>
      <c r="I27" s="13">
        <v>20</v>
      </c>
      <c r="J27" s="13">
        <v>1</v>
      </c>
      <c r="K27" s="13">
        <v>20</v>
      </c>
      <c r="L27" t="s">
        <v>59</v>
      </c>
      <c r="M27" t="s">
        <v>66</v>
      </c>
    </row>
    <row r="28" spans="1:13" x14ac:dyDescent="0.25">
      <c r="A28" s="13">
        <v>30</v>
      </c>
      <c r="B28" s="13">
        <v>8</v>
      </c>
      <c r="C28" s="13" t="s">
        <v>5</v>
      </c>
      <c r="D28" s="13">
        <v>2020</v>
      </c>
      <c r="E28" s="14">
        <v>44073</v>
      </c>
      <c r="F28" s="15">
        <v>0.55341435185185184</v>
      </c>
      <c r="G28" t="s">
        <v>36</v>
      </c>
      <c r="H28" t="s">
        <v>69</v>
      </c>
      <c r="I28" s="13">
        <v>45</v>
      </c>
      <c r="J28" s="13">
        <v>1</v>
      </c>
      <c r="K28" s="13">
        <v>45</v>
      </c>
      <c r="L28" t="s">
        <v>59</v>
      </c>
      <c r="M28" t="s">
        <v>61</v>
      </c>
    </row>
    <row r="29" spans="1:13" x14ac:dyDescent="0.25">
      <c r="A29" s="13">
        <v>30</v>
      </c>
      <c r="B29" s="13">
        <v>8</v>
      </c>
      <c r="C29" s="13" t="s">
        <v>5</v>
      </c>
      <c r="D29" s="13">
        <v>2020</v>
      </c>
      <c r="E29" s="14">
        <v>44073</v>
      </c>
      <c r="F29" s="15">
        <v>0.55423611111111104</v>
      </c>
      <c r="G29" t="s">
        <v>37</v>
      </c>
      <c r="H29" t="s">
        <v>69</v>
      </c>
      <c r="I29" s="13">
        <v>20</v>
      </c>
      <c r="J29" s="13">
        <v>1</v>
      </c>
      <c r="K29" s="13">
        <v>20</v>
      </c>
      <c r="L29" t="s">
        <v>59</v>
      </c>
      <c r="M29" t="s">
        <v>61</v>
      </c>
    </row>
    <row r="30" spans="1:13" x14ac:dyDescent="0.25">
      <c r="A30" s="13">
        <v>30</v>
      </c>
      <c r="B30" s="13">
        <v>8</v>
      </c>
      <c r="C30" s="13" t="s">
        <v>5</v>
      </c>
      <c r="D30" s="13">
        <v>2020</v>
      </c>
      <c r="E30" s="14">
        <v>44073</v>
      </c>
      <c r="F30" s="15">
        <v>0.55739583333333331</v>
      </c>
      <c r="G30" t="s">
        <v>38</v>
      </c>
      <c r="H30" t="s">
        <v>75</v>
      </c>
      <c r="I30" s="13">
        <v>20</v>
      </c>
      <c r="J30" s="13">
        <v>2</v>
      </c>
      <c r="K30" s="13">
        <v>40</v>
      </c>
      <c r="L30" t="s">
        <v>59</v>
      </c>
      <c r="M30" t="s">
        <v>66</v>
      </c>
    </row>
    <row r="31" spans="1:13" x14ac:dyDescent="0.25">
      <c r="A31" s="13">
        <v>30</v>
      </c>
      <c r="B31" s="13">
        <v>8</v>
      </c>
      <c r="C31" s="13" t="s">
        <v>5</v>
      </c>
      <c r="D31" s="13">
        <v>2020</v>
      </c>
      <c r="E31" s="14">
        <v>44073</v>
      </c>
      <c r="F31" s="15">
        <v>0.56040509259259264</v>
      </c>
      <c r="G31" t="s">
        <v>39</v>
      </c>
      <c r="H31" t="s">
        <v>69</v>
      </c>
      <c r="I31" s="13">
        <v>45</v>
      </c>
      <c r="J31" s="13">
        <v>1</v>
      </c>
      <c r="K31" s="13">
        <v>45</v>
      </c>
      <c r="L31" t="s">
        <v>59</v>
      </c>
      <c r="M31" t="s">
        <v>61</v>
      </c>
    </row>
    <row r="32" spans="1:13" x14ac:dyDescent="0.25">
      <c r="A32" s="13">
        <v>30</v>
      </c>
      <c r="B32" s="13">
        <v>8</v>
      </c>
      <c r="C32" s="13" t="s">
        <v>5</v>
      </c>
      <c r="D32" s="13">
        <v>2020</v>
      </c>
      <c r="E32" s="14">
        <v>44073</v>
      </c>
      <c r="F32" s="15">
        <v>0.56254629629629627</v>
      </c>
      <c r="G32" t="s">
        <v>40</v>
      </c>
      <c r="H32" t="s">
        <v>75</v>
      </c>
      <c r="I32" s="13">
        <v>20</v>
      </c>
      <c r="J32" s="13">
        <v>3</v>
      </c>
      <c r="K32" s="13">
        <v>60</v>
      </c>
      <c r="L32" t="s">
        <v>59</v>
      </c>
      <c r="M32" t="s">
        <v>66</v>
      </c>
    </row>
    <row r="33" spans="1:13" x14ac:dyDescent="0.25">
      <c r="A33" s="13">
        <v>30</v>
      </c>
      <c r="B33" s="13">
        <v>8</v>
      </c>
      <c r="C33" s="13" t="s">
        <v>5</v>
      </c>
      <c r="D33" s="13">
        <v>2020</v>
      </c>
      <c r="E33" s="14">
        <v>44073</v>
      </c>
      <c r="F33" s="15">
        <v>0.57092592592592595</v>
      </c>
      <c r="G33" t="s">
        <v>41</v>
      </c>
      <c r="H33" t="s">
        <v>74</v>
      </c>
      <c r="I33" s="13">
        <v>40</v>
      </c>
      <c r="J33" s="13">
        <v>1</v>
      </c>
      <c r="K33" s="13">
        <v>40</v>
      </c>
      <c r="L33" t="s">
        <v>59</v>
      </c>
      <c r="M33" t="s">
        <v>60</v>
      </c>
    </row>
    <row r="34" spans="1:13" x14ac:dyDescent="0.25">
      <c r="A34" s="13">
        <v>30</v>
      </c>
      <c r="B34" s="13">
        <v>8</v>
      </c>
      <c r="C34" s="13" t="s">
        <v>5</v>
      </c>
      <c r="D34" s="13">
        <v>2020</v>
      </c>
      <c r="E34" s="14">
        <v>44073</v>
      </c>
      <c r="F34" s="15">
        <v>0.57515046296296302</v>
      </c>
      <c r="G34" t="s">
        <v>42</v>
      </c>
      <c r="H34" t="s">
        <v>70</v>
      </c>
      <c r="I34" s="13">
        <v>25</v>
      </c>
      <c r="J34" s="13">
        <v>2</v>
      </c>
      <c r="K34" s="13">
        <v>50</v>
      </c>
      <c r="L34" t="s">
        <v>59</v>
      </c>
      <c r="M34" t="s">
        <v>62</v>
      </c>
    </row>
    <row r="35" spans="1:13" x14ac:dyDescent="0.25">
      <c r="A35" s="13">
        <v>30</v>
      </c>
      <c r="B35" s="13">
        <v>8</v>
      </c>
      <c r="C35" s="13" t="s">
        <v>5</v>
      </c>
      <c r="D35" s="13">
        <v>2020</v>
      </c>
      <c r="E35" s="14">
        <v>44073</v>
      </c>
      <c r="F35" s="15">
        <v>0.5794907407407407</v>
      </c>
      <c r="G35" t="s">
        <v>43</v>
      </c>
      <c r="H35" t="s">
        <v>70</v>
      </c>
      <c r="I35" s="13">
        <v>25</v>
      </c>
      <c r="J35" s="13">
        <v>1</v>
      </c>
      <c r="K35" s="13">
        <v>25</v>
      </c>
      <c r="L35" t="s">
        <v>59</v>
      </c>
      <c r="M35" t="s">
        <v>62</v>
      </c>
    </row>
    <row r="36" spans="1:13" x14ac:dyDescent="0.25">
      <c r="A36" s="13">
        <v>30</v>
      </c>
      <c r="B36" s="13">
        <v>8</v>
      </c>
      <c r="C36" s="13" t="s">
        <v>5</v>
      </c>
      <c r="D36" s="13">
        <v>2020</v>
      </c>
      <c r="E36" s="14">
        <v>44073</v>
      </c>
      <c r="F36" s="15">
        <v>0.58304398148148151</v>
      </c>
      <c r="G36" t="s">
        <v>44</v>
      </c>
      <c r="H36" t="s">
        <v>74</v>
      </c>
      <c r="I36" s="13">
        <v>40</v>
      </c>
      <c r="J36" s="13">
        <v>1</v>
      </c>
      <c r="K36" s="13">
        <v>40</v>
      </c>
      <c r="L36" t="s">
        <v>59</v>
      </c>
      <c r="M36" t="s">
        <v>60</v>
      </c>
    </row>
    <row r="37" spans="1:13" x14ac:dyDescent="0.25">
      <c r="A37" s="13">
        <v>30</v>
      </c>
      <c r="B37" s="13">
        <v>8</v>
      </c>
      <c r="C37" s="13" t="s">
        <v>5</v>
      </c>
      <c r="D37" s="13">
        <v>2020</v>
      </c>
      <c r="E37" s="14">
        <v>44073</v>
      </c>
      <c r="F37" s="15">
        <v>0.58960648148148154</v>
      </c>
      <c r="G37" t="s">
        <v>45</v>
      </c>
      <c r="H37" t="s">
        <v>75</v>
      </c>
      <c r="I37" s="13">
        <v>30</v>
      </c>
      <c r="J37" s="13">
        <v>1</v>
      </c>
      <c r="K37" s="13">
        <v>30</v>
      </c>
      <c r="L37" t="s">
        <v>59</v>
      </c>
      <c r="M37" t="s">
        <v>66</v>
      </c>
    </row>
    <row r="38" spans="1:13" x14ac:dyDescent="0.25">
      <c r="A38" s="13">
        <v>30</v>
      </c>
      <c r="B38" s="13">
        <v>8</v>
      </c>
      <c r="C38" s="13" t="s">
        <v>5</v>
      </c>
      <c r="D38" s="13">
        <v>2020</v>
      </c>
      <c r="E38" s="14">
        <v>44073</v>
      </c>
      <c r="F38" s="15">
        <v>0.59105324074074073</v>
      </c>
      <c r="G38" t="s">
        <v>46</v>
      </c>
      <c r="H38" t="s">
        <v>75</v>
      </c>
      <c r="I38" s="13">
        <v>20</v>
      </c>
      <c r="J38" s="13">
        <v>1</v>
      </c>
      <c r="K38" s="13">
        <v>20</v>
      </c>
      <c r="L38" t="s">
        <v>59</v>
      </c>
      <c r="M38" t="s">
        <v>66</v>
      </c>
    </row>
    <row r="39" spans="1:13" x14ac:dyDescent="0.25">
      <c r="A39" s="13">
        <v>30</v>
      </c>
      <c r="B39" s="13">
        <v>8</v>
      </c>
      <c r="C39" s="13" t="s">
        <v>5</v>
      </c>
      <c r="D39" s="13">
        <v>2020</v>
      </c>
      <c r="E39" s="14">
        <v>44073</v>
      </c>
      <c r="F39" s="15">
        <v>0.59568287037037038</v>
      </c>
      <c r="G39" t="s">
        <v>47</v>
      </c>
      <c r="H39" t="s">
        <v>77</v>
      </c>
      <c r="I39" s="13">
        <v>99</v>
      </c>
      <c r="J39" s="13">
        <v>1</v>
      </c>
      <c r="K39" s="13">
        <v>99</v>
      </c>
      <c r="L39" t="s">
        <v>59</v>
      </c>
      <c r="M39" t="s">
        <v>68</v>
      </c>
    </row>
    <row r="40" spans="1:13" x14ac:dyDescent="0.25">
      <c r="A40" s="13">
        <v>30</v>
      </c>
      <c r="B40" s="13">
        <v>8</v>
      </c>
      <c r="C40" s="13" t="s">
        <v>5</v>
      </c>
      <c r="D40" s="13">
        <v>2020</v>
      </c>
      <c r="E40" s="14">
        <v>44073</v>
      </c>
      <c r="F40" s="15">
        <v>0.59611111111111115</v>
      </c>
      <c r="G40" t="s">
        <v>48</v>
      </c>
      <c r="H40" t="s">
        <v>70</v>
      </c>
      <c r="I40" s="13">
        <v>25</v>
      </c>
      <c r="J40" s="13">
        <v>1</v>
      </c>
      <c r="K40" s="13">
        <v>25</v>
      </c>
      <c r="L40" t="s">
        <v>59</v>
      </c>
      <c r="M40" t="s">
        <v>62</v>
      </c>
    </row>
    <row r="41" spans="1:13" x14ac:dyDescent="0.25">
      <c r="A41" s="13">
        <v>30</v>
      </c>
      <c r="B41" s="13">
        <v>8</v>
      </c>
      <c r="C41" s="13" t="s">
        <v>5</v>
      </c>
      <c r="D41" s="13">
        <v>2020</v>
      </c>
      <c r="E41" s="14">
        <v>44073</v>
      </c>
      <c r="F41" s="15">
        <v>0.602025462962963</v>
      </c>
      <c r="G41" t="s">
        <v>49</v>
      </c>
      <c r="H41" t="s">
        <v>70</v>
      </c>
      <c r="I41" s="13">
        <v>25</v>
      </c>
      <c r="J41" s="13">
        <v>1</v>
      </c>
      <c r="K41" s="13">
        <v>25</v>
      </c>
      <c r="L41" t="s">
        <v>59</v>
      </c>
      <c r="M41" t="s">
        <v>62</v>
      </c>
    </row>
    <row r="42" spans="1:13" x14ac:dyDescent="0.25">
      <c r="A42" s="13">
        <v>30</v>
      </c>
      <c r="B42" s="13">
        <v>8</v>
      </c>
      <c r="C42" s="13" t="s">
        <v>5</v>
      </c>
      <c r="D42" s="13">
        <v>2020</v>
      </c>
      <c r="E42" s="14">
        <v>44073</v>
      </c>
      <c r="F42" s="15">
        <v>0.61303240740740739</v>
      </c>
      <c r="G42" t="s">
        <v>50</v>
      </c>
      <c r="H42" t="s">
        <v>71</v>
      </c>
      <c r="I42" s="13">
        <v>10</v>
      </c>
      <c r="J42" s="13">
        <v>1</v>
      </c>
      <c r="K42" s="13">
        <v>10</v>
      </c>
      <c r="L42" t="s">
        <v>59</v>
      </c>
      <c r="M42" t="s">
        <v>63</v>
      </c>
    </row>
    <row r="43" spans="1:13" x14ac:dyDescent="0.25">
      <c r="A43" s="13">
        <v>30</v>
      </c>
      <c r="B43" s="13">
        <v>8</v>
      </c>
      <c r="C43" s="13" t="s">
        <v>5</v>
      </c>
      <c r="D43" s="13">
        <v>2020</v>
      </c>
      <c r="E43" s="14">
        <v>44073</v>
      </c>
      <c r="F43" s="15">
        <v>0.61303240740740739</v>
      </c>
      <c r="G43" t="s">
        <v>50</v>
      </c>
      <c r="H43" t="s">
        <v>74</v>
      </c>
      <c r="I43" s="13">
        <v>40</v>
      </c>
      <c r="J43" s="13">
        <v>1</v>
      </c>
      <c r="K43" s="13">
        <v>40</v>
      </c>
      <c r="L43" t="s">
        <v>59</v>
      </c>
      <c r="M43" t="s">
        <v>60</v>
      </c>
    </row>
    <row r="44" spans="1:13" x14ac:dyDescent="0.25">
      <c r="A44" s="13">
        <v>30</v>
      </c>
      <c r="B44" s="13">
        <v>8</v>
      </c>
      <c r="C44" s="13" t="s">
        <v>5</v>
      </c>
      <c r="D44" s="13">
        <v>2020</v>
      </c>
      <c r="E44" s="14">
        <v>44073</v>
      </c>
      <c r="F44" s="15">
        <v>0.6149768518518518</v>
      </c>
      <c r="G44" t="s">
        <v>51</v>
      </c>
      <c r="H44" t="s">
        <v>70</v>
      </c>
      <c r="I44" s="13">
        <v>25</v>
      </c>
      <c r="J44" s="13">
        <v>2</v>
      </c>
      <c r="K44" s="13">
        <v>50</v>
      </c>
      <c r="L44" t="s">
        <v>59</v>
      </c>
      <c r="M44" t="s">
        <v>62</v>
      </c>
    </row>
    <row r="45" spans="1:13" x14ac:dyDescent="0.25">
      <c r="A45" s="13">
        <v>30</v>
      </c>
      <c r="B45" s="13">
        <v>8</v>
      </c>
      <c r="C45" s="13" t="s">
        <v>5</v>
      </c>
      <c r="D45" s="13">
        <v>2020</v>
      </c>
      <c r="E45" s="14">
        <v>44073</v>
      </c>
      <c r="F45" s="15">
        <v>0.61581018518518515</v>
      </c>
      <c r="G45" t="s">
        <v>52</v>
      </c>
      <c r="H45" t="s">
        <v>70</v>
      </c>
      <c r="I45" s="13">
        <v>25</v>
      </c>
      <c r="J45" s="13">
        <v>2</v>
      </c>
      <c r="K45" s="13">
        <v>50</v>
      </c>
      <c r="L45" t="s">
        <v>59</v>
      </c>
      <c r="M45" t="s">
        <v>62</v>
      </c>
    </row>
    <row r="46" spans="1:13" x14ac:dyDescent="0.25">
      <c r="A46" s="13">
        <v>30</v>
      </c>
      <c r="B46" s="13">
        <v>8</v>
      </c>
      <c r="C46" s="13" t="s">
        <v>5</v>
      </c>
      <c r="D46" s="13">
        <v>2020</v>
      </c>
      <c r="E46" s="14">
        <v>44073</v>
      </c>
      <c r="F46" s="15">
        <v>0.61581018518518515</v>
      </c>
      <c r="G46" t="s">
        <v>52</v>
      </c>
      <c r="H46" t="s">
        <v>74</v>
      </c>
      <c r="I46" s="13">
        <v>40</v>
      </c>
      <c r="J46" s="13">
        <v>1</v>
      </c>
      <c r="K46" s="13">
        <v>40</v>
      </c>
      <c r="L46" t="s">
        <v>59</v>
      </c>
      <c r="M46" t="s">
        <v>60</v>
      </c>
    </row>
    <row r="47" spans="1:13" x14ac:dyDescent="0.25">
      <c r="A47" s="13">
        <v>30</v>
      </c>
      <c r="B47" s="13">
        <v>8</v>
      </c>
      <c r="C47" s="13" t="s">
        <v>5</v>
      </c>
      <c r="D47" s="13">
        <v>2020</v>
      </c>
      <c r="E47" s="14">
        <v>44073</v>
      </c>
      <c r="F47" s="15">
        <v>0.61581018518518515</v>
      </c>
      <c r="G47" t="s">
        <v>52</v>
      </c>
      <c r="H47" t="s">
        <v>69</v>
      </c>
      <c r="I47" s="13">
        <v>45</v>
      </c>
      <c r="J47" s="13">
        <v>1</v>
      </c>
      <c r="K47" s="13">
        <v>45</v>
      </c>
      <c r="L47" t="s">
        <v>59</v>
      </c>
      <c r="M47" t="s">
        <v>61</v>
      </c>
    </row>
    <row r="48" spans="1:13" x14ac:dyDescent="0.25">
      <c r="A48" s="13">
        <v>30</v>
      </c>
      <c r="B48" s="13">
        <v>8</v>
      </c>
      <c r="C48" s="13" t="s">
        <v>5</v>
      </c>
      <c r="D48" s="13">
        <v>2020</v>
      </c>
      <c r="E48" s="14">
        <v>44073</v>
      </c>
      <c r="F48" s="15">
        <v>0.61581018518518515</v>
      </c>
      <c r="G48" t="s">
        <v>52</v>
      </c>
      <c r="H48" t="s">
        <v>71</v>
      </c>
      <c r="I48" s="13">
        <v>10</v>
      </c>
      <c r="J48" s="13">
        <v>1</v>
      </c>
      <c r="K48" s="13">
        <v>10</v>
      </c>
      <c r="L48" t="s">
        <v>59</v>
      </c>
      <c r="M48" t="s">
        <v>63</v>
      </c>
    </row>
    <row r="49" spans="1:13" x14ac:dyDescent="0.25">
      <c r="A49" s="13">
        <v>30</v>
      </c>
      <c r="B49" s="13">
        <v>8</v>
      </c>
      <c r="C49" s="13" t="s">
        <v>5</v>
      </c>
      <c r="D49" s="13">
        <v>2020</v>
      </c>
      <c r="E49" s="14">
        <v>44073</v>
      </c>
      <c r="F49" s="15">
        <v>0.61581018518518515</v>
      </c>
      <c r="G49" t="s">
        <v>52</v>
      </c>
      <c r="H49" t="s">
        <v>71</v>
      </c>
      <c r="I49" s="13">
        <v>3</v>
      </c>
      <c r="J49" s="13">
        <v>1</v>
      </c>
      <c r="K49" s="13">
        <v>3</v>
      </c>
      <c r="L49" t="s">
        <v>59</v>
      </c>
      <c r="M49" t="s">
        <v>63</v>
      </c>
    </row>
    <row r="50" spans="1:13" x14ac:dyDescent="0.25">
      <c r="A50" s="13">
        <v>30</v>
      </c>
      <c r="B50" s="13">
        <v>8</v>
      </c>
      <c r="C50" s="13" t="s">
        <v>5</v>
      </c>
      <c r="D50" s="13">
        <v>2020</v>
      </c>
      <c r="E50" s="14">
        <v>44073</v>
      </c>
      <c r="F50" s="15">
        <v>0.62898148148148147</v>
      </c>
      <c r="G50" t="s">
        <v>53</v>
      </c>
      <c r="H50" t="s">
        <v>75</v>
      </c>
      <c r="I50" s="13">
        <v>20</v>
      </c>
      <c r="J50" s="13">
        <v>1</v>
      </c>
      <c r="K50" s="13">
        <v>20</v>
      </c>
      <c r="L50" t="s">
        <v>59</v>
      </c>
      <c r="M50" t="s">
        <v>66</v>
      </c>
    </row>
    <row r="51" spans="1:13" x14ac:dyDescent="0.25">
      <c r="A51" s="13">
        <v>30</v>
      </c>
      <c r="B51" s="13">
        <v>8</v>
      </c>
      <c r="C51" s="13" t="s">
        <v>5</v>
      </c>
      <c r="D51" s="13">
        <v>2020</v>
      </c>
      <c r="E51" s="14">
        <v>44073</v>
      </c>
      <c r="F51" s="15">
        <v>0.62898148148148147</v>
      </c>
      <c r="G51" t="s">
        <v>53</v>
      </c>
      <c r="H51" t="s">
        <v>69</v>
      </c>
      <c r="I51" s="13">
        <v>45</v>
      </c>
      <c r="J51" s="13">
        <v>1</v>
      </c>
      <c r="K51" s="13">
        <v>45</v>
      </c>
      <c r="L51" t="s">
        <v>59</v>
      </c>
      <c r="M51" t="s">
        <v>61</v>
      </c>
    </row>
    <row r="52" spans="1:13" x14ac:dyDescent="0.25">
      <c r="A52" s="13">
        <v>30</v>
      </c>
      <c r="B52" s="13">
        <v>8</v>
      </c>
      <c r="C52" s="13" t="s">
        <v>5</v>
      </c>
      <c r="D52" s="13">
        <v>2020</v>
      </c>
      <c r="E52" s="14">
        <v>44073</v>
      </c>
      <c r="F52" s="15">
        <v>0.63754629629629633</v>
      </c>
      <c r="G52" t="s">
        <v>54</v>
      </c>
      <c r="H52" t="s">
        <v>72</v>
      </c>
      <c r="I52" s="13">
        <v>120</v>
      </c>
      <c r="J52" s="13">
        <v>1</v>
      </c>
      <c r="K52" s="13">
        <v>120</v>
      </c>
      <c r="L52" t="s">
        <v>59</v>
      </c>
      <c r="M52" t="s">
        <v>64</v>
      </c>
    </row>
    <row r="53" spans="1:13" x14ac:dyDescent="0.25">
      <c r="A53" s="13">
        <v>30</v>
      </c>
      <c r="B53" s="13">
        <v>8</v>
      </c>
      <c r="C53" s="13" t="s">
        <v>5</v>
      </c>
      <c r="D53" s="13">
        <v>2020</v>
      </c>
      <c r="E53" s="14">
        <v>44073</v>
      </c>
      <c r="F53" s="15">
        <v>0.6393402777777778</v>
      </c>
      <c r="G53" t="s">
        <v>55</v>
      </c>
      <c r="H53" t="s">
        <v>69</v>
      </c>
      <c r="I53" s="13">
        <v>45</v>
      </c>
      <c r="J53" s="13">
        <v>1</v>
      </c>
      <c r="K53" s="13">
        <v>45</v>
      </c>
      <c r="L53" t="s">
        <v>59</v>
      </c>
      <c r="M53" t="s">
        <v>61</v>
      </c>
    </row>
    <row r="54" spans="1:13" x14ac:dyDescent="0.25">
      <c r="A54" s="13">
        <v>30</v>
      </c>
      <c r="B54" s="13">
        <v>8</v>
      </c>
      <c r="C54" s="13" t="s">
        <v>5</v>
      </c>
      <c r="D54" s="13">
        <v>2020</v>
      </c>
      <c r="E54" s="14">
        <v>44073</v>
      </c>
      <c r="F54" s="15">
        <v>0.6393402777777778</v>
      </c>
      <c r="G54" t="s">
        <v>55</v>
      </c>
      <c r="H54" t="s">
        <v>70</v>
      </c>
      <c r="I54" s="13">
        <v>25</v>
      </c>
      <c r="J54" s="13">
        <v>2</v>
      </c>
      <c r="K54" s="13">
        <v>50</v>
      </c>
      <c r="L54" t="s">
        <v>59</v>
      </c>
      <c r="M54" t="s">
        <v>62</v>
      </c>
    </row>
    <row r="55" spans="1:13" x14ac:dyDescent="0.25">
      <c r="A55" s="13">
        <v>30</v>
      </c>
      <c r="B55" s="13">
        <v>8</v>
      </c>
      <c r="C55" s="13" t="s">
        <v>5</v>
      </c>
      <c r="D55" s="13">
        <v>2020</v>
      </c>
      <c r="E55" s="14">
        <v>44073</v>
      </c>
      <c r="F55" s="15">
        <v>0.65533564814814815</v>
      </c>
      <c r="G55" t="s">
        <v>56</v>
      </c>
      <c r="H55" t="s">
        <v>77</v>
      </c>
      <c r="I55" s="13">
        <v>99</v>
      </c>
      <c r="J55" s="13">
        <v>1</v>
      </c>
      <c r="K55" s="13">
        <v>99</v>
      </c>
      <c r="L55" t="s">
        <v>59</v>
      </c>
      <c r="M55" t="s">
        <v>68</v>
      </c>
    </row>
    <row r="56" spans="1:13" x14ac:dyDescent="0.25">
      <c r="A56" s="13">
        <v>30</v>
      </c>
      <c r="B56" s="13">
        <v>8</v>
      </c>
      <c r="C56" s="13" t="s">
        <v>5</v>
      </c>
      <c r="D56" s="13">
        <v>2020</v>
      </c>
      <c r="E56" s="14">
        <v>44073</v>
      </c>
      <c r="F56" s="15">
        <v>0.65814814814814815</v>
      </c>
      <c r="G56" t="s">
        <v>57</v>
      </c>
      <c r="H56" t="s">
        <v>69</v>
      </c>
      <c r="I56" s="13">
        <v>30</v>
      </c>
      <c r="J56" s="13">
        <v>1</v>
      </c>
      <c r="K56" s="13">
        <v>30</v>
      </c>
      <c r="L56" t="s">
        <v>59</v>
      </c>
      <c r="M56" t="s">
        <v>61</v>
      </c>
    </row>
    <row r="57" spans="1:13" x14ac:dyDescent="0.25">
      <c r="A57" s="13">
        <v>30</v>
      </c>
      <c r="B57" s="13">
        <v>8</v>
      </c>
      <c r="C57" s="13" t="s">
        <v>5</v>
      </c>
      <c r="D57" s="13">
        <v>2020</v>
      </c>
      <c r="E57" s="14">
        <v>44073</v>
      </c>
      <c r="F57" s="15">
        <v>0.65814814814814815</v>
      </c>
      <c r="G57" t="s">
        <v>57</v>
      </c>
      <c r="H57" t="s">
        <v>70</v>
      </c>
      <c r="I57" s="13">
        <v>25</v>
      </c>
      <c r="J57" s="13">
        <v>1</v>
      </c>
      <c r="K57" s="13">
        <v>25</v>
      </c>
      <c r="L57" t="s">
        <v>59</v>
      </c>
      <c r="M57" t="s">
        <v>62</v>
      </c>
    </row>
    <row r="58" spans="1:13" x14ac:dyDescent="0.25">
      <c r="A58" s="13">
        <v>30</v>
      </c>
      <c r="B58" s="13">
        <v>8</v>
      </c>
      <c r="C58" s="13" t="s">
        <v>5</v>
      </c>
      <c r="D58" s="13">
        <v>2020</v>
      </c>
      <c r="E58" s="14">
        <v>44073</v>
      </c>
      <c r="F58" s="15">
        <v>0.66</v>
      </c>
      <c r="G58" t="s">
        <v>58</v>
      </c>
      <c r="H58" t="s">
        <v>71</v>
      </c>
      <c r="I58" s="13">
        <v>25</v>
      </c>
      <c r="J58" s="13">
        <v>1</v>
      </c>
      <c r="K58" s="13">
        <v>25</v>
      </c>
      <c r="L58" t="s">
        <v>59</v>
      </c>
      <c r="M58" t="s">
        <v>63</v>
      </c>
    </row>
  </sheetData>
  <autoFilter ref="A1:M58" xr:uid="{8D76E78B-DEBF-4840-82BE-6FF70AC14252}"/>
  <pageMargins left="0.7" right="0.7" top="0.75" bottom="0.75" header="0.3" footer="0.3"/>
  <customProperties>
    <customPr name="_pios_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สัดส่วนการขาย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ATTAPOL TADKAEW</dc:creator>
  <cp:lastModifiedBy>ATTAPOL TADKAEW</cp:lastModifiedBy>
  <dcterms:created xsi:type="dcterms:W3CDTF">2020-09-15T14:35:31Z</dcterms:created>
  <dcterms:modified xsi:type="dcterms:W3CDTF">2020-09-15T14:53:04Z</dcterms:modified>
</cp:coreProperties>
</file>