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2B60A296-2123-4D21-8C28-79DC4953635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  <sheet name="Sheet1" sheetId="1" state="hidden" r:id="rId2"/>
  </sheets>
  <definedNames>
    <definedName name="ExternalData_1" localSheetId="0" hidden="1">Sheet2!$D$1:$F$24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17ED4A-E4D7-4D20-A72B-38C7ED534ACC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<sst xmlns="http://schemas.openxmlformats.org/spreadsheetml/2006/main" count="168" uniqueCount="78">
  <si>
    <t>PH CAPITAL  ซอย ชิดลม อาคารอรกานต์ ชั้น 8</t>
  </si>
  <si>
    <t>พีเอช แคปปิตอล จำกัด สาขา สุขุมวิท ซอย 3 ถนนสุขุมวิท แขวงคลองเตยเหนือ เขตวัฒนา จังหวัดกรุงเทพมหานคร</t>
  </si>
  <si>
    <t>ยัม เรสเทอรองตส์ เลนโซ่เฮ้าส์ 2 ชั้น 2</t>
  </si>
  <si>
    <t>กรีนไลน์ ซินเนอร์จี้ โรงพยาบาลสมิติเวชศรีนครินทร์ ถนนศรีนครินทร์ แขวงสวนหลวง เขตสวนหลวง จังหวัดกรุงเทพมหานคร</t>
  </si>
  <si>
    <t>กรีนไลน์ ซินเนอร์จี้ กรีนไลน์ ซินเนอร์จี้ โรงพยาบาลสมิติเวชศรีนครินทร์ ถนนศรีนครินทร์ แขวงสวนหลวง เขตสวนหลวง จังหวัดกรุงเทพมหานคร</t>
  </si>
  <si>
    <t>บริษัท เบเจอร์ บี-กริม อาคาร B.GRIMM ชั้น 7</t>
  </si>
  <si>
    <t>บ.กรีนสปอต สาขาหัวหมาก</t>
  </si>
  <si>
    <t>รพ.สมิตเวช ศรีนครินทร์ ชั้น 7</t>
  </si>
  <si>
    <t>สำนักงานใหญ่ หัวหมาก บ.กรีนสปอต (ประเทศไทย) จก. ถนนศรีนครินทร์ แขวงหัวหมาก เขตบางกะปิ จังหวัดกรุงเทพมหานคร</t>
  </si>
  <si>
    <t>[Back up] ยัม เรสเทอรองตส์ เลนโซ่เฮ้าส์ 2 ชั้น 2</t>
  </si>
  <si>
    <t xml:space="preserve">เลนโซ่เฮ้าส์ 2 ชั้น 2 ยัม เรสเทอรองดส์ฯ </t>
  </si>
  <si>
    <t>ซอย ชิดลม อาคารอรกานต์ ชั้น 8 PH CAPITAL</t>
  </si>
  <si>
    <t>ซอย ชิดลม  PH CAPITAL    อาคารอรกานต์ ชั้น 8</t>
  </si>
  <si>
    <t>สาขาLOTUS ยัม เรสเทอรองตส์ สุขุมวิท 55 ซอย - โลตัส สุขุมวิท 55</t>
  </si>
  <si>
    <t>สาขาLOTUS สุขุมวิท 55 ซอย - โลตัส สุขุมวิท 55 ยัม เรสเทอรองตส์</t>
  </si>
  <si>
    <t>สาขาสุขุมวิท ยัม เรสเทอรองตส์ซอย 3 ซอย สุขุมวิท 3 (นานาเหนือ)</t>
  </si>
  <si>
    <t>ยัม เรสเทอรองตส์สาขาสุขุมวิท ซอย 3 ซอย สุขุมวิท 3 (นานาเหนือ)</t>
  </si>
  <si>
    <t>[Main]บจก.กรีนไลน์ ซินเนอร์จี้</t>
  </si>
  <si>
    <t>[Backup]บจก.กรีนไลน์ ซินเนอร์จี้</t>
  </si>
  <si>
    <t>[Back up]บจก.กรีนไลน์ ซินเนอร์จี้</t>
  </si>
  <si>
    <t>A03</t>
  </si>
  <si>
    <t>A06</t>
  </si>
  <si>
    <t>A14</t>
  </si>
  <si>
    <t>B01</t>
  </si>
  <si>
    <t>C06</t>
  </si>
  <si>
    <t>D06</t>
  </si>
  <si>
    <t>D17</t>
  </si>
  <si>
    <t>Z02</t>
  </si>
  <si>
    <t>C55</t>
  </si>
  <si>
    <t>X05</t>
  </si>
  <si>
    <t>Y07</t>
  </si>
  <si>
    <t>G01</t>
  </si>
  <si>
    <t>D33</t>
  </si>
  <si>
    <t>U11</t>
  </si>
  <si>
    <t>E33</t>
  </si>
  <si>
    <t>C22</t>
  </si>
  <si>
    <t>O16</t>
  </si>
  <si>
    <t>Y15</t>
  </si>
  <si>
    <t>J09</t>
  </si>
  <si>
    <t>Z01</t>
  </si>
  <si>
    <t>K86</t>
  </si>
  <si>
    <t>J13</t>
  </si>
  <si>
    <t>O10</t>
  </si>
  <si>
    <t>IF(ISNUMBER(MATCH(A2,INDEX(SUBSTITUTE($B$2:$B$6," ",""),0),0)),A2,"")</t>
  </si>
  <si>
    <t>Code</t>
  </si>
  <si>
    <t>Name</t>
  </si>
  <si>
    <r>
      <rPr>
        <b/>
        <sz val="11"/>
        <color rgb="FFFF0000"/>
        <rFont val="Calibri"/>
        <family val="2"/>
        <scheme val="minor"/>
      </rPr>
      <t>PHYY CAPITAL</t>
    </r>
    <r>
      <rPr>
        <sz val="11"/>
        <color theme="1"/>
        <rFont val="Calibri"/>
        <family val="2"/>
        <charset val="222"/>
        <scheme val="minor"/>
      </rPr>
      <t xml:space="preserve">  ซอย ชิดลม อาคารอรกานต์ ชั้น 50</t>
    </r>
  </si>
  <si>
    <r>
      <t xml:space="preserve">ซอย ชิดลม  </t>
    </r>
    <r>
      <rPr>
        <b/>
        <sz val="11"/>
        <color rgb="FFFF0000"/>
        <rFont val="Calibri"/>
        <family val="2"/>
        <scheme val="minor"/>
      </rPr>
      <t>PHYY CAPITAL</t>
    </r>
    <r>
      <rPr>
        <sz val="11"/>
        <color theme="1"/>
        <rFont val="Calibri"/>
        <family val="2"/>
        <charset val="222"/>
        <scheme val="minor"/>
      </rPr>
      <t xml:space="preserve">    อาคารอรกานต์ ชั้น 50</t>
    </r>
  </si>
  <si>
    <r>
      <rPr>
        <b/>
        <sz val="11"/>
        <color rgb="FFFF0000"/>
        <rFont val="Calibri"/>
        <family val="2"/>
        <scheme val="minor"/>
      </rPr>
      <t>พีเอชวายวาย แคปปิตอล</t>
    </r>
    <r>
      <rPr>
        <sz val="11"/>
        <color theme="1"/>
        <rFont val="Calibri"/>
        <family val="2"/>
        <charset val="222"/>
        <scheme val="minor"/>
      </rPr>
      <t xml:space="preserve"> จำกัด สาขา สุขุมวิท ซอย 3 ถนนสุขุมวิท แขวงคลองเตยเหนือ เขตวัฒนา จังหวัดกรุงเทพมหานคร</t>
    </r>
  </si>
  <si>
    <r>
      <t xml:space="preserve">ซอย ชิดลม อาคารอรกานต์ ชั้น 50 </t>
    </r>
    <r>
      <rPr>
        <b/>
        <sz val="11"/>
        <color rgb="FFFF0000"/>
        <rFont val="Calibri"/>
        <family val="2"/>
        <scheme val="minor"/>
      </rPr>
      <t>PHYY CAPITAL</t>
    </r>
  </si>
  <si>
    <r>
      <t>สาขาYKK</t>
    </r>
    <r>
      <rPr>
        <b/>
        <sz val="11"/>
        <color rgb="FFFF0000"/>
        <rFont val="Calibri"/>
        <family val="2"/>
        <scheme val="minor"/>
      </rPr>
      <t xml:space="preserve"> ยิ้มยัม เรสเทอรองตส์</t>
    </r>
    <r>
      <rPr>
        <sz val="11"/>
        <color theme="1"/>
        <rFont val="Calibri"/>
        <family val="2"/>
        <charset val="222"/>
        <scheme val="minor"/>
      </rPr>
      <t xml:space="preserve"> สุขุมวิท 55 ซอย - โลตัส สุขุมวิท 55</t>
    </r>
  </si>
  <si>
    <r>
      <t xml:space="preserve">สาขา YKK สุขุมวิท 55 ซอย - โลตัส สุขุมวิท 55 </t>
    </r>
    <r>
      <rPr>
        <b/>
        <sz val="11"/>
        <color rgb="FFFF0000"/>
        <rFont val="Calibri"/>
        <family val="2"/>
        <scheme val="minor"/>
      </rPr>
      <t>ยิ้มยัม เรสเทอรองตส์</t>
    </r>
  </si>
  <si>
    <r>
      <rPr>
        <b/>
        <sz val="11"/>
        <color rgb="FFFF0000"/>
        <rFont val="Calibri"/>
        <family val="2"/>
        <scheme val="minor"/>
      </rPr>
      <t>ยิ้มยัม เรสเทอรองตส์</t>
    </r>
    <r>
      <rPr>
        <sz val="11"/>
        <color theme="1"/>
        <rFont val="Calibri"/>
        <family val="2"/>
        <charset val="222"/>
        <scheme val="minor"/>
      </rPr>
      <t>สาขาสุขุมวิท ซอย 3 ซอย สุขุมวิท 3 (นานาเหนือ)</t>
    </r>
  </si>
  <si>
    <r>
      <t xml:space="preserve">สาขาสุขุมวิท </t>
    </r>
    <r>
      <rPr>
        <b/>
        <sz val="11"/>
        <color rgb="FFFF0000"/>
        <rFont val="Calibri"/>
        <family val="2"/>
        <scheme val="minor"/>
      </rPr>
      <t>ยิ้มยัมเรสเทอรองตส์</t>
    </r>
    <r>
      <rPr>
        <sz val="11"/>
        <color theme="1"/>
        <rFont val="Calibri"/>
        <family val="2"/>
        <charset val="222"/>
        <scheme val="minor"/>
      </rPr>
      <t>ซอย 3 ซอย สุขุมวิท 3 (นานาเหนือ)</t>
    </r>
  </si>
  <si>
    <r>
      <t xml:space="preserve">[Back up] </t>
    </r>
    <r>
      <rPr>
        <b/>
        <sz val="11"/>
        <color rgb="FFFF0000"/>
        <rFont val="Calibri"/>
        <family val="2"/>
        <scheme val="minor"/>
      </rPr>
      <t>ยิ้มยัมเรสเทอรองตส์</t>
    </r>
    <r>
      <rPr>
        <sz val="11"/>
        <color theme="1"/>
        <rFont val="Calibri"/>
        <family val="2"/>
        <charset val="222"/>
        <scheme val="minor"/>
      </rPr>
      <t xml:space="preserve"> เลนโซ่ลาร์เฮ้าส์ 2 ชั้น 2</t>
    </r>
  </si>
  <si>
    <r>
      <t xml:space="preserve">เลนโซ่ลาร์เฮ้าส์ 2 ชั้น 2 </t>
    </r>
    <r>
      <rPr>
        <b/>
        <sz val="11"/>
        <color rgb="FFFF0000"/>
        <rFont val="Calibri"/>
        <family val="2"/>
        <scheme val="minor"/>
      </rPr>
      <t xml:space="preserve">ยิ้มยัม เรสเทอรองดส์ฯ </t>
    </r>
  </si>
  <si>
    <r>
      <rPr>
        <b/>
        <sz val="11"/>
        <color rgb="FFFF0000"/>
        <rFont val="Calibri"/>
        <family val="2"/>
        <scheme val="minor"/>
      </rPr>
      <t>ยิ้มยัม เรสเทอรองตส์</t>
    </r>
    <r>
      <rPr>
        <sz val="11"/>
        <color theme="1"/>
        <rFont val="Calibri"/>
        <family val="2"/>
        <charset val="222"/>
        <scheme val="minor"/>
      </rPr>
      <t xml:space="preserve"> เลนโซ่ลาร์เฮ้าส์ 2 ชั้น 2</t>
    </r>
  </si>
  <si>
    <t>PHYY CAPITAL  ซอย ชิดลม อาคารอรกานต์ ชั้น 50</t>
  </si>
  <si>
    <t>ซอย ชิดลม อาคารอรกานต์ ชั้น 50 PHYY CAPITAL</t>
  </si>
  <si>
    <t>ซอย ชิดลม  PHYY CAPITAL    อาคารอรกานต์ ชั้น 50</t>
  </si>
  <si>
    <t>พีเอชวายวาย แคปปิตอล จำกัด สาขา สุขุมวิท ซอย 3 ถนนสุขุมวิท แขวงคลองเตยเหนือ เขตวัฒนา จังหวัดกรุงเทพมหานคร</t>
  </si>
  <si>
    <t xml:space="preserve">เลนโซ่ลาร์เฮ้าส์ 2 ชั้น 2 ยิ้มยัม เรสเทอรองดส์ฯ </t>
  </si>
  <si>
    <t>ยิ้มยัม เรสเทอรองตส์ เลนโซ่ลาร์เฮ้าส์ 2 ชั้น 2</t>
  </si>
  <si>
    <t>สาขาYKK ยิ้มยัม เรสเทอรองตส์ สุขุมวิท 55 ซอย - โลตัส สุขุมวิท 55</t>
  </si>
  <si>
    <t>สาขา YKK สุขุมวิท 55 ซอย - โลตัส สุขุมวิท 55 ยิ้มยัม เรสเทอรองตส์</t>
  </si>
  <si>
    <t>ยิ้มยัม เรสเทอรองตส์สาขาสุขุมวิท ซอย 3 ซอย สุขุมวิท 3 (นานาเหนือ)</t>
  </si>
  <si>
    <t>สาขาสุขุมวิท ยิ้มยัมเรสเทอรองตส์ซอย 3 ซอย สุขุมวิท 3 (นานาเหนือ)</t>
  </si>
  <si>
    <t>[Back up] ยิ้มยัมเรสเทอรองตส์ เลนโซ่ลาร์เฮ้าส์ 2 ชั้น 2</t>
  </si>
  <si>
    <t>บริษัท เบเตอร์ บี-รม อาคาร B.GRIMM ชั้น 7</t>
  </si>
  <si>
    <t>[Backup]บจก.กรีนลาย ซินเนอร์จี้</t>
  </si>
  <si>
    <t>[Back up]บจก.กรีนลาย ซินเนอร์จี้</t>
  </si>
  <si>
    <t>[Main]บจก.กรีนลาย ซินเนอร์จี้</t>
  </si>
  <si>
    <t>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</si>
  <si>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กรีนลาย ซินเนอร์จี้ 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</si>
  <si>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บ.แยลลี่สปอท สาขาหัวหมาก</t>
  </si>
  <si>
    <t>สำนักงานใหญ่ หัวหมาก บ.แยลลี่สปอท (ประเทศไทย) จก. ถนนศรีนครินทร์ แขวงหัวหมาก เขตบางกะปิ จังหวัดกรุงเทพมหานคร</t>
  </si>
  <si>
    <t>รพ.สมตศรีษะ ศรีนครินทร์ ชั้น 7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</si>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</sst>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0" fillId="6" borderId="1" xfId="0" applyFill="1" applyBorder="1"/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6" borderId="2" xfId="0" applyFill="1" applyBorder="1"/>
    <xf numFmtId="0" fontId="0" fillId="0" borderId="2" xfId="0" applyBorder="1"/>
    <xf numFmtId="0" fontId="0" fillId="2" borderId="2" xfId="0" applyFill="1" applyBorder="1"/>
    <xf numFmtId="0" fontId="0" fillId="3" borderId="2" xfId="0" applyFill="1" applyBorder="1"/>
    <xf numFmtId="0" fontId="0" fillId="0" borderId="3" xfId="0" applyBorder="1"/>
    <xf numFmtId="0" fontId="0" fillId="0" borderId="3" xfId="0" applyFill="1" applyBorder="1" applyAlignment="1">
      <alignment vertical="top" wrapText="1"/>
    </xf>
    <xf numFmtId="0" fontId="0" fillId="0" borderId="0" xfId="0" applyAlignment="1"/>
    <xf numFmtId="0" fontId="0" fillId="0" borderId="0" xfId="0" applyFill="1" applyAlignment="1">
      <alignment wrapText="1"/>
    </xf>
    <xf numFmtId="0" fontId="0" fillId="0" borderId="0" xfId="0" applyNumberFormat="1" applyFill="1" applyBorder="1" applyAlignment="1">
      <alignment wrapText="1"/>
    </xf>
  </cellXfs>
  <cellStyles count="1">
    <cellStyle name="Normal" xfId="0" builtinId="0"/>
  </cellStyles>
  <dxfs count="8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1666875</xdr:colOff>
      <xdr:row>12</xdr:row>
      <xdr:rowOff>142876</xdr:rowOff>
    </xdr:from>
    <xdr:to>
      <xdr:col>8</xdr:col>
      <xdr:colOff>4219575</xdr:colOff>
      <xdr:row>24</xdr:row>
      <xdr:rowOff>152400</xdr:rowOff>
    </xdr:to>
    <xdr:sp macro="" textlink="">
      <xdr:nvSpPr>
        <xdr:cNvPr id="2" name="Down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19850" y="2524126"/>
          <a:ext cx="2552700" cy="240982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จับคู่ข้อมูลที่มีคำใกล้เคียงแล้วเรียงต่อไปเรื่อยๆ ข้อมูลมีเป็นเหมื่นบรรทัดอาจจะเหมือน</a:t>
          </a:r>
          <a:r>
            <a:rPr lang="th-TH" sz="1100" baseline="0"/>
            <a:t> อาจจะซ้ำ อาจจะคล้ายๆ มีรูปแบบไม่แน่นอน</a:t>
          </a:r>
          <a:endParaRPr lang="th-TH" sz="1100"/>
        </a:p>
      </xdr:txBody>
    </xdr:sp>
    <xdr:clientData/>
  </xdr:twoCellAnchor>
  <xdr:twoCellAnchor>
    <xdr:from>
      <xdr:col>1</xdr:col>
      <xdr:colOff>9525</xdr:colOff>
      <xdr:row>10</xdr:row>
      <xdr:rowOff>0</xdr:rowOff>
    </xdr:from>
    <xdr:to>
      <xdr:col>1</xdr:col>
      <xdr:colOff>2562225</xdr:colOff>
      <xdr:row>22</xdr:row>
      <xdr:rowOff>9524</xdr:rowOff>
    </xdr:to>
    <xdr:sp macro="" textlink="">
      <xdr:nvSpPr>
        <xdr:cNvPr id="3" name="Down Arrow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0525" y="1981200"/>
          <a:ext cx="2552700" cy="240982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ข้อมูลมีเป็นหมื่นบรรทัดอาจจะเหมือน</a:t>
          </a:r>
          <a:r>
            <a:rPr lang="th-TH" sz="1100" baseline="0"/>
            <a:t> อาจจะซ้ำ อาจจะคล้ายๆ มีรูปแบบไม่แน่นอน</a:t>
          </a:r>
          <a:endParaRPr lang="th-TH" sz="1100"/>
        </a:p>
      </xdr:txBody>
    </xdr:sp>
    <xdr:clientData/>
  </xdr:twoCellAnchor>
  <xdr:twoCellAnchor>
    <xdr:from>
      <xdr:col>2</xdr:col>
      <xdr:colOff>352425</xdr:colOff>
      <xdr:row>1</xdr:row>
      <xdr:rowOff>190501</xdr:rowOff>
    </xdr:from>
    <xdr:to>
      <xdr:col>2</xdr:col>
      <xdr:colOff>1314450</xdr:colOff>
      <xdr:row>20</xdr:row>
      <xdr:rowOff>0</xdr:rowOff>
    </xdr:to>
    <xdr:sp macro="" textlink="">
      <xdr:nvSpPr>
        <xdr:cNvPr id="4" name="Rectangular Callou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34403" y="368441"/>
          <a:ext cx="962025" cy="3588097"/>
        </a:xfrm>
        <a:prstGeom prst="wedgeRectCallout">
          <a:avLst>
            <a:gd name="adj1" fmla="val 108775"/>
            <a:gd name="adj2" fmla="val -2980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ผลลัพท์เกิดจากการจับคู่ชื่อบริษัท</a:t>
          </a:r>
          <a:r>
            <a:rPr lang="th-TH" sz="1100" baseline="0"/>
            <a:t> ชื่อตึกเป็นต้น แต่รูปแบบชื่อบริษัทอาจจะคีย์แตกต่างกัน อยู่หย้าหรือหลัง หรือกลาง บางชื่ออาจจะเป็นชื่อไทย  ชื่ออังกฤษ แต่อาจจะเทียบชื่อตึกแทนได้</a:t>
          </a:r>
          <a:endParaRPr lang="th-TH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2DE954E-F459-4606-A893-3CF5DA92646D}" autoFormatId="16" applyNumberFormats="0" applyBorderFormats="0" applyFontFormats="0" applyPatternFormats="0" applyAlignmentFormats="0" applyWidthHeightFormats="0">
  <queryTableRefresh nextId="4">
    <queryTableFields count="3">
      <queryTableField id="1" name="Index" tableColumnId="1"/>
      <queryTableField id="2" name="Code" tableColumnId="2"/>
      <queryTableField id="3" name="Nam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77E344-18E9-457E-9951-73FFA6AC9D13}" name="Table1" displayName="Table1" ref="A1:B24" totalsRowShown="0" tableBorderDxfId="7">
  <autoFilter ref="A1:B24" xr:uid="{F06C809C-4B8F-4A3A-9AC7-8E9E446C13E2}"/>
  <tableColumns count="2">
    <tableColumn id="1" xr3:uid="{9F17638F-B859-4A53-9322-CD158A954B9C}" name="Code" dataDxfId="6"/>
    <tableColumn id="2" xr3:uid="{E9F66701-BAE7-4A36-A91A-F8762BE2CE23}" name="Nam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680A37-4854-4C59-9B4B-D56420D05093}" name="Table1_2" displayName="Table1_2" ref="D1:F24" tableType="queryTable" totalsRowShown="0" headerRowDxfId="4" dataDxfId="3">
  <autoFilter ref="D1:F24" xr:uid="{15D0B418-9826-488D-ACC8-57D1C07BCA41}"/>
  <tableColumns count="3">
    <tableColumn id="1" xr3:uid="{6CE219B9-9C5C-49FB-9722-6ADD03DE1A3C}" uniqueName="1" name="Index" queryTableFieldId="1" dataDxfId="2"/>
    <tableColumn id="2" xr3:uid="{E6C75CFC-99E1-4508-9718-F26298918633}" uniqueName="2" name="Code" queryTableFieldId="2" dataDxfId="1"/>
    <tableColumn id="3" xr3:uid="{79974DF5-562F-4B95-9B25-F3066D89826C}" uniqueName="3" name="Nam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4"/>
  <sheetViews>
    <sheetView tabSelected="1" zoomScale="85" zoomScaleNormal="85" workbookViewId="0">
      <selection activeCell="H10" sqref="H10"/>
    </sheetView>
  </sheetViews>
  <sheetFormatPr defaultRowHeight="14.4"/>
  <cols>
    <col min="1" max="1" width="7.33203125" customWidth="1"/>
    <col min="2" max="2" width="36.88671875" style="4" customWidth="1"/>
    <col min="3" max="3" width="22.33203125" style="4" customWidth="1"/>
    <col min="4" max="4" width="8.33203125" style="25" bestFit="1" customWidth="1"/>
    <col min="5" max="5" width="8" style="25" bestFit="1" customWidth="1"/>
    <col min="6" max="6" width="80.88671875" style="25" bestFit="1" customWidth="1"/>
    <col min="7" max="7" width="8" style="4" customWidth="1"/>
    <col min="8" max="8" width="9" style="10"/>
    <col min="9" max="9" width="90.109375" style="4" bestFit="1" customWidth="1"/>
    <col min="10" max="10" width="11.6640625" customWidth="1"/>
  </cols>
  <sheetData>
    <row r="1" spans="1:9">
      <c r="A1" s="18" t="s">
        <v>44</v>
      </c>
      <c r="B1" s="11" t="s">
        <v>45</v>
      </c>
      <c r="D1" s="25" t="s">
        <v>77</v>
      </c>
      <c r="E1" s="25" t="s">
        <v>44</v>
      </c>
      <c r="F1" s="25" t="s">
        <v>45</v>
      </c>
      <c r="H1" s="13" t="s">
        <v>44</v>
      </c>
      <c r="I1" s="11" t="s">
        <v>45</v>
      </c>
    </row>
    <row r="2" spans="1:9">
      <c r="A2" s="19" t="s">
        <v>27</v>
      </c>
      <c r="B2" s="12" t="s">
        <v>68</v>
      </c>
      <c r="C2" s="6"/>
      <c r="D2" s="24">
        <v>1</v>
      </c>
      <c r="E2" s="26" t="s">
        <v>27</v>
      </c>
      <c r="F2" s="26" t="s">
        <v>68</v>
      </c>
      <c r="G2" s="6"/>
      <c r="H2" s="8" t="s">
        <v>39</v>
      </c>
      <c r="I2" s="14" t="s">
        <v>46</v>
      </c>
    </row>
    <row r="3" spans="1:9" ht="28.8">
      <c r="A3" s="20" t="s">
        <v>39</v>
      </c>
      <c r="B3" s="16" t="s">
        <v>57</v>
      </c>
      <c r="C3" s="6"/>
      <c r="D3" s="24">
        <v>1</v>
      </c>
      <c r="E3" s="26" t="s">
        <v>35</v>
      </c>
      <c r="F3" s="26" t="s">
        <v>68</v>
      </c>
      <c r="G3" s="6"/>
      <c r="H3" s="8" t="s">
        <v>21</v>
      </c>
      <c r="I3" s="1" t="s">
        <v>49</v>
      </c>
    </row>
    <row r="4" spans="1:9" ht="28.8">
      <c r="A4" s="21" t="s">
        <v>37</v>
      </c>
      <c r="B4" s="17" t="s">
        <v>66</v>
      </c>
      <c r="C4" s="6"/>
      <c r="D4" s="24">
        <v>2</v>
      </c>
      <c r="E4" s="26" t="s">
        <v>39</v>
      </c>
      <c r="F4" s="26" t="s">
        <v>57</v>
      </c>
      <c r="G4" s="6"/>
      <c r="H4" s="8" t="s">
        <v>41</v>
      </c>
      <c r="I4" s="1" t="s">
        <v>47</v>
      </c>
    </row>
    <row r="5" spans="1:9" ht="28.8">
      <c r="A5" s="19" t="s">
        <v>30</v>
      </c>
      <c r="B5" s="12" t="s">
        <v>69</v>
      </c>
      <c r="C5" s="6"/>
      <c r="D5" s="24">
        <v>2</v>
      </c>
      <c r="E5" s="26" t="s">
        <v>41</v>
      </c>
      <c r="F5" s="26" t="s">
        <v>59</v>
      </c>
      <c r="G5" s="6"/>
      <c r="H5" s="8" t="s">
        <v>40</v>
      </c>
      <c r="I5" s="14" t="s">
        <v>48</v>
      </c>
    </row>
    <row r="6" spans="1:9" ht="43.2">
      <c r="A6" s="19" t="s">
        <v>29</v>
      </c>
      <c r="B6" s="12" t="s">
        <v>72</v>
      </c>
      <c r="C6" s="6"/>
      <c r="D6" s="24">
        <v>2</v>
      </c>
      <c r="E6" s="26" t="s">
        <v>21</v>
      </c>
      <c r="F6" s="26" t="s">
        <v>58</v>
      </c>
      <c r="G6" s="6"/>
      <c r="H6" s="9" t="s">
        <v>22</v>
      </c>
      <c r="I6" s="7" t="s">
        <v>55</v>
      </c>
    </row>
    <row r="7" spans="1:9" ht="28.8">
      <c r="A7" s="21" t="s">
        <v>33</v>
      </c>
      <c r="B7" s="17" t="s">
        <v>64</v>
      </c>
      <c r="C7" s="6"/>
      <c r="D7" s="24">
        <v>3</v>
      </c>
      <c r="E7" s="26" t="s">
        <v>37</v>
      </c>
      <c r="F7" s="26" t="s">
        <v>66</v>
      </c>
      <c r="G7" s="6"/>
      <c r="H7" s="9" t="s">
        <v>23</v>
      </c>
      <c r="I7" s="15" t="s">
        <v>56</v>
      </c>
    </row>
    <row r="8" spans="1:9">
      <c r="A8" s="19" t="s">
        <v>36</v>
      </c>
      <c r="B8" s="12" t="s">
        <v>70</v>
      </c>
      <c r="C8" s="6"/>
      <c r="D8" s="24">
        <v>3</v>
      </c>
      <c r="E8" s="26" t="s">
        <v>34</v>
      </c>
      <c r="F8" s="26" t="s">
        <v>65</v>
      </c>
      <c r="G8" s="6"/>
      <c r="H8" s="9" t="s">
        <v>28</v>
      </c>
      <c r="I8" s="7" t="s">
        <v>50</v>
      </c>
    </row>
    <row r="9" spans="1:9" ht="43.2">
      <c r="A9" s="19" t="s">
        <v>42</v>
      </c>
      <c r="B9" s="12" t="s">
        <v>72</v>
      </c>
      <c r="C9" s="6"/>
      <c r="D9" s="24">
        <v>4</v>
      </c>
      <c r="E9" s="26" t="s">
        <v>30</v>
      </c>
      <c r="F9" s="26" t="s">
        <v>69</v>
      </c>
      <c r="G9" s="6"/>
      <c r="H9" s="9" t="s">
        <v>33</v>
      </c>
      <c r="I9" s="7" t="s">
        <v>51</v>
      </c>
    </row>
    <row r="10" spans="1:9" ht="57.6">
      <c r="A10" s="20" t="s">
        <v>40</v>
      </c>
      <c r="B10" s="16" t="s">
        <v>60</v>
      </c>
      <c r="C10" s="6"/>
      <c r="D10" s="24">
        <v>4</v>
      </c>
      <c r="E10" s="26" t="s">
        <v>36</v>
      </c>
      <c r="F10" s="26" t="s">
        <v>70</v>
      </c>
      <c r="G10" s="6"/>
      <c r="H10" s="9" t="s">
        <v>34</v>
      </c>
      <c r="I10" s="15" t="s">
        <v>52</v>
      </c>
    </row>
    <row r="11" spans="1:9" ht="28.8">
      <c r="A11" s="20" t="s">
        <v>41</v>
      </c>
      <c r="B11" s="16" t="s">
        <v>59</v>
      </c>
      <c r="C11" s="6"/>
      <c r="D11" s="24">
        <v>4</v>
      </c>
      <c r="E11" s="26" t="s">
        <v>26</v>
      </c>
      <c r="F11" s="26" t="s">
        <v>71</v>
      </c>
      <c r="G11" s="6"/>
      <c r="H11" s="9" t="s">
        <v>37</v>
      </c>
      <c r="I11" s="7" t="s">
        <v>53</v>
      </c>
    </row>
    <row r="12" spans="1:9" ht="28.8">
      <c r="A12" s="19" t="s">
        <v>38</v>
      </c>
      <c r="B12" s="12" t="s">
        <v>74</v>
      </c>
      <c r="C12" s="6"/>
      <c r="D12" s="24">
        <v>5</v>
      </c>
      <c r="E12" s="26" t="s">
        <v>29</v>
      </c>
      <c r="F12" s="26" t="s">
        <v>72</v>
      </c>
      <c r="G12" s="6"/>
      <c r="H12" s="9" t="s">
        <v>24</v>
      </c>
      <c r="I12" s="7" t="s">
        <v>54</v>
      </c>
    </row>
    <row r="13" spans="1:9" ht="57.6">
      <c r="A13" s="19" t="s">
        <v>31</v>
      </c>
      <c r="B13" s="12" t="s">
        <v>73</v>
      </c>
      <c r="C13" s="6"/>
      <c r="D13" s="24">
        <v>5</v>
      </c>
      <c r="E13" s="26" t="s">
        <v>42</v>
      </c>
      <c r="F13" s="26" t="s">
        <v>72</v>
      </c>
      <c r="G13" s="6"/>
      <c r="I13" s="3"/>
    </row>
    <row r="14" spans="1:9" ht="28.8">
      <c r="A14" s="21" t="s">
        <v>34</v>
      </c>
      <c r="B14" s="17" t="s">
        <v>65</v>
      </c>
      <c r="C14" s="6"/>
      <c r="D14" s="24">
        <v>5</v>
      </c>
      <c r="E14" s="26" t="s">
        <v>31</v>
      </c>
      <c r="F14" s="26" t="s">
        <v>73</v>
      </c>
      <c r="G14" s="6"/>
      <c r="I14" s="3"/>
    </row>
    <row r="15" spans="1:9" ht="57.6">
      <c r="A15" s="19" t="s">
        <v>32</v>
      </c>
      <c r="B15" s="12" t="s">
        <v>75</v>
      </c>
      <c r="C15" s="6"/>
      <c r="D15" s="24">
        <v>5</v>
      </c>
      <c r="E15" s="26" t="s">
        <v>20</v>
      </c>
      <c r="F15" s="26" t="s">
        <v>73</v>
      </c>
      <c r="G15" s="6"/>
      <c r="I15" s="3"/>
    </row>
    <row r="16" spans="1:9">
      <c r="A16" s="19" t="s">
        <v>26</v>
      </c>
      <c r="B16" s="12" t="s">
        <v>71</v>
      </c>
      <c r="C16" s="6"/>
      <c r="D16" s="24">
        <v>6</v>
      </c>
      <c r="E16" s="26" t="s">
        <v>33</v>
      </c>
      <c r="F16" s="26" t="s">
        <v>64</v>
      </c>
      <c r="G16" s="6"/>
      <c r="I16" s="3"/>
    </row>
    <row r="17" spans="1:9">
      <c r="A17" s="19" t="s">
        <v>25</v>
      </c>
      <c r="B17" s="12" t="s">
        <v>76</v>
      </c>
      <c r="C17" s="6"/>
      <c r="D17" s="24">
        <v>6</v>
      </c>
      <c r="E17" s="26" t="s">
        <v>28</v>
      </c>
      <c r="F17" s="26" t="s">
        <v>63</v>
      </c>
      <c r="G17" s="6"/>
      <c r="I17" s="3"/>
    </row>
    <row r="18" spans="1:9" ht="28.8">
      <c r="A18" s="21" t="s">
        <v>28</v>
      </c>
      <c r="B18" s="17" t="s">
        <v>63</v>
      </c>
      <c r="C18" s="6"/>
      <c r="D18" s="24">
        <v>9</v>
      </c>
      <c r="E18" s="26" t="s">
        <v>40</v>
      </c>
      <c r="F18" s="26" t="s">
        <v>60</v>
      </c>
      <c r="G18" s="6"/>
      <c r="I18" s="3"/>
    </row>
    <row r="19" spans="1:9">
      <c r="A19" s="19" t="s">
        <v>35</v>
      </c>
      <c r="B19" s="12" t="s">
        <v>68</v>
      </c>
      <c r="C19" s="6"/>
      <c r="D19" s="24">
        <v>11</v>
      </c>
      <c r="E19" s="26" t="s">
        <v>38</v>
      </c>
      <c r="F19" s="26" t="s">
        <v>74</v>
      </c>
      <c r="G19" s="6"/>
      <c r="I19" s="3"/>
    </row>
    <row r="20" spans="1:9" ht="28.8">
      <c r="A20" s="21" t="s">
        <v>24</v>
      </c>
      <c r="B20" s="17" t="s">
        <v>67</v>
      </c>
      <c r="C20" s="6"/>
      <c r="D20" s="24">
        <v>14</v>
      </c>
      <c r="E20" s="26" t="s">
        <v>32</v>
      </c>
      <c r="F20" s="26" t="s">
        <v>75</v>
      </c>
      <c r="G20" s="6"/>
      <c r="I20" s="3"/>
    </row>
    <row r="21" spans="1:9" ht="28.8">
      <c r="A21" s="21" t="s">
        <v>23</v>
      </c>
      <c r="B21" s="17" t="s">
        <v>62</v>
      </c>
      <c r="C21" s="6"/>
      <c r="D21" s="24">
        <v>16</v>
      </c>
      <c r="E21" s="26" t="s">
        <v>25</v>
      </c>
      <c r="F21" s="26" t="s">
        <v>76</v>
      </c>
      <c r="G21" s="6"/>
      <c r="I21" s="3"/>
    </row>
    <row r="22" spans="1:9" ht="28.8">
      <c r="A22" s="21" t="s">
        <v>22</v>
      </c>
      <c r="B22" s="17" t="s">
        <v>61</v>
      </c>
      <c r="C22" s="6"/>
      <c r="D22" s="24">
        <v>19</v>
      </c>
      <c r="E22" s="26" t="s">
        <v>24</v>
      </c>
      <c r="F22" s="26" t="s">
        <v>67</v>
      </c>
      <c r="G22" s="6"/>
      <c r="I22" s="3"/>
    </row>
    <row r="23" spans="1:9" ht="28.8">
      <c r="A23" s="20" t="s">
        <v>21</v>
      </c>
      <c r="B23" s="16" t="s">
        <v>58</v>
      </c>
      <c r="C23" s="6"/>
      <c r="D23" s="24">
        <v>19</v>
      </c>
      <c r="E23" s="26" t="s">
        <v>23</v>
      </c>
      <c r="F23" s="26" t="s">
        <v>62</v>
      </c>
      <c r="G23" s="6"/>
      <c r="I23" s="3"/>
    </row>
    <row r="24" spans="1:9" ht="57.6">
      <c r="A24" s="22" t="s">
        <v>20</v>
      </c>
      <c r="B24" s="23" t="s">
        <v>73</v>
      </c>
      <c r="C24" s="6"/>
      <c r="D24" s="24">
        <v>19</v>
      </c>
      <c r="E24" s="26" t="s">
        <v>22</v>
      </c>
      <c r="F24" s="26" t="s">
        <v>61</v>
      </c>
      <c r="G24" s="6"/>
      <c r="I24" s="3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24"/>
  <sheetViews>
    <sheetView workbookViewId="0">
      <selection activeCell="C2" sqref="C2"/>
    </sheetView>
  </sheetViews>
  <sheetFormatPr defaultRowHeight="14.4"/>
  <cols>
    <col min="1" max="1" width="36.88671875" style="4" customWidth="1"/>
    <col min="2" max="2" width="50" style="4" customWidth="1"/>
    <col min="3" max="4" width="68.21875" bestFit="1" customWidth="1"/>
  </cols>
  <sheetData>
    <row r="1" spans="1:4" ht="15.75" customHeight="1">
      <c r="D1" t="s">
        <v>43</v>
      </c>
    </row>
    <row r="2" spans="1:4" ht="15.75" customHeight="1">
      <c r="A2" s="3" t="s">
        <v>5</v>
      </c>
      <c r="B2" s="5" t="s">
        <v>0</v>
      </c>
      <c r="C2" t="str">
        <f>IF(ISNUMBER(MATCH(A2,INDEX(SUBSTITUTE($B$2:$B$56," ",""),0),0)),A2,"")</f>
        <v/>
      </c>
    </row>
    <row r="3" spans="1:4" ht="15.75" customHeight="1">
      <c r="A3" s="3" t="s">
        <v>0</v>
      </c>
      <c r="B3" s="1" t="s">
        <v>11</v>
      </c>
      <c r="C3" t="str">
        <f t="shared" ref="C3:C23" si="0">IF(ISNUMBER(MATCH(A3,INDEX(SUBSTITUTE($B$2:$B$56," ",""),0),0)),A3,"")</f>
        <v/>
      </c>
    </row>
    <row r="4" spans="1:4" ht="15.75" customHeight="1">
      <c r="A4" s="3" t="s">
        <v>15</v>
      </c>
      <c r="B4" s="1" t="s">
        <v>12</v>
      </c>
      <c r="C4" t="str">
        <f t="shared" si="0"/>
        <v/>
      </c>
    </row>
    <row r="5" spans="1:4" ht="15.75" customHeight="1">
      <c r="A5" s="3" t="s">
        <v>18</v>
      </c>
      <c r="B5" s="1" t="s">
        <v>1</v>
      </c>
      <c r="C5" t="str">
        <f t="shared" si="0"/>
        <v/>
      </c>
    </row>
    <row r="6" spans="1:4" ht="15.75" customHeight="1">
      <c r="A6" s="3" t="s">
        <v>3</v>
      </c>
      <c r="B6" s="2" t="s">
        <v>10</v>
      </c>
      <c r="C6" t="str">
        <f t="shared" si="0"/>
        <v/>
      </c>
    </row>
    <row r="7" spans="1:4" ht="15.75" customHeight="1">
      <c r="A7" s="3" t="s">
        <v>14</v>
      </c>
      <c r="B7" s="2" t="s">
        <v>2</v>
      </c>
      <c r="C7" t="str">
        <f t="shared" si="0"/>
        <v/>
      </c>
    </row>
    <row r="8" spans="1:4" ht="15.75" customHeight="1">
      <c r="A8" s="3" t="s">
        <v>19</v>
      </c>
      <c r="B8" s="2" t="s">
        <v>13</v>
      </c>
      <c r="C8" t="str">
        <f t="shared" si="0"/>
        <v/>
      </c>
    </row>
    <row r="9" spans="1:4" ht="15.75" customHeight="1">
      <c r="A9" s="3" t="s">
        <v>3</v>
      </c>
      <c r="B9" s="2" t="s">
        <v>14</v>
      </c>
      <c r="C9" t="str">
        <f t="shared" si="0"/>
        <v/>
      </c>
    </row>
    <row r="10" spans="1:4" ht="15.75" customHeight="1">
      <c r="A10" s="3" t="s">
        <v>1</v>
      </c>
      <c r="B10" s="2" t="s">
        <v>16</v>
      </c>
      <c r="C10" t="str">
        <f t="shared" si="0"/>
        <v/>
      </c>
    </row>
    <row r="11" spans="1:4" ht="15.75" customHeight="1">
      <c r="A11" s="3" t="s">
        <v>12</v>
      </c>
      <c r="B11" s="2" t="s">
        <v>15</v>
      </c>
      <c r="C11" t="str">
        <f t="shared" si="0"/>
        <v/>
      </c>
    </row>
    <row r="12" spans="1:4" ht="15.75" customHeight="1">
      <c r="A12" s="3" t="s">
        <v>6</v>
      </c>
      <c r="B12" s="2" t="s">
        <v>9</v>
      </c>
      <c r="C12" t="str">
        <f t="shared" si="0"/>
        <v/>
      </c>
    </row>
    <row r="13" spans="1:4" ht="15.75" customHeight="1">
      <c r="A13" s="3" t="s">
        <v>4</v>
      </c>
      <c r="B13" s="1" t="s">
        <v>3</v>
      </c>
      <c r="C13" t="str">
        <f t="shared" si="0"/>
        <v/>
      </c>
    </row>
    <row r="14" spans="1:4" ht="15.75" customHeight="1">
      <c r="A14" s="3" t="s">
        <v>16</v>
      </c>
      <c r="B14" s="1" t="s">
        <v>4</v>
      </c>
      <c r="C14" t="str">
        <f t="shared" si="0"/>
        <v/>
      </c>
    </row>
    <row r="15" spans="1:4" ht="15.75" customHeight="1">
      <c r="A15" s="3" t="s">
        <v>8</v>
      </c>
      <c r="B15" s="1" t="s">
        <v>3</v>
      </c>
      <c r="C15" t="str">
        <f t="shared" si="0"/>
        <v/>
      </c>
    </row>
    <row r="16" spans="1:4" ht="15.75" customHeight="1">
      <c r="A16" s="3" t="s">
        <v>17</v>
      </c>
      <c r="B16" s="1" t="s">
        <v>4</v>
      </c>
      <c r="C16" t="str">
        <f t="shared" si="0"/>
        <v/>
      </c>
    </row>
    <row r="17" spans="1:3" ht="15.75" customHeight="1">
      <c r="A17" s="3" t="s">
        <v>7</v>
      </c>
      <c r="B17" s="1" t="s">
        <v>7</v>
      </c>
      <c r="C17" t="str">
        <f t="shared" si="0"/>
        <v/>
      </c>
    </row>
    <row r="18" spans="1:3" ht="15.75" customHeight="1">
      <c r="A18" s="3" t="s">
        <v>13</v>
      </c>
      <c r="B18" s="2" t="s">
        <v>5</v>
      </c>
      <c r="C18" t="str">
        <f t="shared" si="0"/>
        <v/>
      </c>
    </row>
    <row r="19" spans="1:3" ht="15.75" customHeight="1">
      <c r="A19" s="3" t="s">
        <v>5</v>
      </c>
      <c r="B19" s="2" t="s">
        <v>5</v>
      </c>
      <c r="C19" t="str">
        <f t="shared" si="0"/>
        <v/>
      </c>
    </row>
    <row r="20" spans="1:3" ht="15.75" customHeight="1">
      <c r="A20" s="3" t="s">
        <v>9</v>
      </c>
      <c r="B20" s="2" t="s">
        <v>17</v>
      </c>
      <c r="C20" t="str">
        <f t="shared" si="0"/>
        <v/>
      </c>
    </row>
    <row r="21" spans="1:3" ht="15.75" customHeight="1">
      <c r="A21" s="3" t="s">
        <v>2</v>
      </c>
      <c r="B21" s="2" t="s">
        <v>18</v>
      </c>
      <c r="C21" t="str">
        <f t="shared" si="0"/>
        <v/>
      </c>
    </row>
    <row r="22" spans="1:3" ht="15.75" customHeight="1">
      <c r="A22" s="3" t="s">
        <v>10</v>
      </c>
      <c r="B22" s="2" t="s">
        <v>19</v>
      </c>
      <c r="C22" t="str">
        <f t="shared" si="0"/>
        <v/>
      </c>
    </row>
    <row r="23" spans="1:3" ht="15.75" customHeight="1">
      <c r="A23" s="3" t="s">
        <v>11</v>
      </c>
      <c r="B23" s="3" t="s">
        <v>6</v>
      </c>
      <c r="C23" t="str">
        <f t="shared" si="0"/>
        <v/>
      </c>
    </row>
    <row r="24" spans="1:3" ht="57.6">
      <c r="A24" s="3" t="s">
        <v>4</v>
      </c>
      <c r="B24" s="3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C47772-DD35-4A81-A2E3-DB734FA1BB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Bo</cp:lastModifiedBy>
  <dcterms:created xsi:type="dcterms:W3CDTF">2021-03-02T06:05:22Z</dcterms:created>
  <dcterms:modified xsi:type="dcterms:W3CDTF">2021-03-03T16:02:40Z</dcterms:modified>
</cp:coreProperties>
</file>