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3156106-B3F1-4257-99A5-CF04DD9F52C5}" xr6:coauthVersionLast="47" xr6:coauthVersionMax="47" xr10:uidLastSave="{00000000-0000-0000-0000-000000000000}"/>
  <bookViews>
    <workbookView xWindow="-108" yWindow="-108" windowWidth="23256" windowHeight="12576" xr2:uid="{A695B831-B255-48E8-BB96-535ECB518D20}"/>
  </bookViews>
  <sheets>
    <sheet name="Report" sheetId="1" r:id="rId1"/>
    <sheet name="pivot" sheetId="3" r:id="rId2"/>
  </sheets>
  <calcPr calcId="191029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C15" i="1"/>
  <c r="C8" i="1"/>
  <c r="C16" i="1" l="1"/>
</calcChain>
</file>

<file path=xl/sharedStrings.xml><?xml version="1.0" encoding="utf-8"?>
<sst xmlns="http://schemas.openxmlformats.org/spreadsheetml/2006/main" count="55" uniqueCount="38">
  <si>
    <t>F&amp;B House Co.,Ltd.</t>
  </si>
  <si>
    <t>สรุปรายงาน PO&amp;PS&amp;RR</t>
  </si>
  <si>
    <t>ประจำ ปี 2563</t>
  </si>
  <si>
    <t xml:space="preserve"> ณ วันที่ 27-5-2021</t>
  </si>
  <si>
    <t>Code</t>
  </si>
  <si>
    <t>ชื่อกลุ่มสินค้า</t>
  </si>
  <si>
    <t>ACT-ใบสั่งซื้อ</t>
  </si>
  <si>
    <t>01</t>
  </si>
  <si>
    <t>วัตถุดิบ</t>
  </si>
  <si>
    <t>02</t>
  </si>
  <si>
    <t>น้ำมันเดี่ยว</t>
  </si>
  <si>
    <t>03</t>
  </si>
  <si>
    <t>ค่าจ้างบรรจุ-ค่าบีบน้ำมัน-ค่าจ้างผลิต</t>
  </si>
  <si>
    <t>04</t>
  </si>
  <si>
    <t>วัสดุหีบห่อ</t>
  </si>
  <si>
    <t>05</t>
  </si>
  <si>
    <t>Group 5-ปศุสัตว์</t>
  </si>
  <si>
    <t>06</t>
  </si>
  <si>
    <t>อื่นๆ</t>
  </si>
  <si>
    <t>07</t>
  </si>
  <si>
    <t>วัสดุสิ้นเปลือง-ค่าใช้จ่าย - โรงงาน</t>
  </si>
  <si>
    <t>08</t>
  </si>
  <si>
    <t>ทรัพย์สิน -อไหล่ซ่อมบำรุง</t>
  </si>
  <si>
    <t>รวมทั้งสิ้น</t>
  </si>
  <si>
    <t>รายละเอียดสินค้า</t>
  </si>
  <si>
    <t>(All)</t>
  </si>
  <si>
    <t xml:space="preserve">รายงานใบสั่งซื้อแต่ละกลุ่มสินค้า รายประจำเดือน </t>
  </si>
  <si>
    <t>Sum of รวมทั้งสิ้น</t>
  </si>
  <si>
    <t>ก.พ.-19</t>
  </si>
  <si>
    <t>มี.ค.-20</t>
  </si>
  <si>
    <t>ม.ค.-21</t>
  </si>
  <si>
    <t>ก.พ.-21</t>
  </si>
  <si>
    <t>มี.ค.-21</t>
  </si>
  <si>
    <t>เม.ย.-21</t>
  </si>
  <si>
    <t>พ.ค.-21</t>
  </si>
  <si>
    <t>มิ.ย.-21</t>
  </si>
  <si>
    <t>ก.ค.-21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</si>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</sst>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1010000]d/m/yyyy;@"/>
  </numFmts>
  <fonts count="6" x14ac:knownFonts="1">
    <font>
      <sz val="14"/>
      <color theme="1"/>
      <name val="Angsana New"/>
      <family val="2"/>
      <charset val="222"/>
    </font>
    <font>
      <sz val="14"/>
      <color theme="1"/>
      <name val="Angsana New"/>
      <family val="2"/>
      <charset val="222"/>
    </font>
    <font>
      <b/>
      <sz val="15"/>
      <color theme="1"/>
      <name val="Angsana New"/>
      <family val="1"/>
    </font>
    <font>
      <sz val="14"/>
      <color theme="1"/>
      <name val="Angsana New"/>
      <family val="1"/>
    </font>
    <font>
      <b/>
      <sz val="14"/>
      <name val="Angsana New"/>
      <family val="1"/>
    </font>
    <font>
      <b/>
      <sz val="14"/>
      <color theme="1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43" fontId="3" fillId="2" borderId="0" xfId="1" applyFont="1" applyFill="1"/>
    <xf numFmtId="0" fontId="4" fillId="0" borderId="0" xfId="0" applyFont="1" applyAlignment="1">
      <alignment horizontal="center"/>
    </xf>
    <xf numFmtId="0" fontId="4" fillId="3" borderId="3" xfId="0" applyFont="1" applyFill="1" applyBorder="1" applyAlignment="1">
      <alignment horizontal="center"/>
    </xf>
    <xf numFmtId="43" fontId="4" fillId="3" borderId="3" xfId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43" fontId="0" fillId="0" borderId="3" xfId="0" applyNumberFormat="1" applyBorder="1"/>
    <xf numFmtId="43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/>
    <xf numFmtId="43" fontId="5" fillId="0" borderId="3" xfId="1" applyFont="1" applyFill="1" applyBorder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17" fontId="5" fillId="0" borderId="4" xfId="1" applyNumberFormat="1" applyFont="1" applyFill="1" applyBorder="1" applyAlignment="1">
      <alignment horizontal="center" vertical="center"/>
    </xf>
    <xf numFmtId="17" fontId="5" fillId="0" borderId="6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43" fontId="5" fillId="4" borderId="5" xfId="1" applyFont="1" applyFill="1" applyBorder="1" applyAlignment="1">
      <alignment horizontal="center"/>
    </xf>
    <xf numFmtId="43" fontId="5" fillId="4" borderId="6" xfId="1" applyFont="1" applyFill="1" applyBorder="1" applyAlignment="1">
      <alignment horizontal="center"/>
    </xf>
    <xf numFmtId="43" fontId="0" fillId="0" borderId="3" xfId="0" pivotButton="1" applyNumberFormat="1" applyBorder="1"/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/>
    <xf numFmtId="43" fontId="3" fillId="0" borderId="3" xfId="1" applyFont="1" applyFill="1" applyBorder="1"/>
    <xf numFmtId="0" fontId="3" fillId="0" borderId="0" xfId="0" applyFont="1" applyFill="1"/>
    <xf numFmtId="0" fontId="3" fillId="0" borderId="3" xfId="0" quotePrefix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5" formatCode="_-* #,##0.00_-;\-* #,##0.00_-;_-* &quot;-&quot;??_-;_-@_-"/>
    </dxf>
    <dxf>
      <alignment horizontal="center"/>
    </dxf>
    <dxf>
      <alignment horizontal="center"/>
    </dxf>
    <dxf>
      <numFmt numFmtId="35" formatCode="_-* #,##0.00_-;\-* #,##0.00_-;_-* &quot;-&quot;??_-;_-@_-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05-FC-&#3592;&#3656;&#3634;&#3618;%20AC-PIVOT-05-07-2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384.660820138888" createdVersion="7" refreshedVersion="7" minRefreshableVersion="3" recordCount="398" xr:uid="{36C9908C-E9B1-4A10-B30F-F3FD11269F53}">
  <cacheSource type="worksheet">
    <worksheetSource name="ACTUALPO" r:id="rId2"/>
  </cacheSource>
  <cacheFields count="41">
    <cacheField name="เลขที่ใบสั่งซื้อ" numFmtId="0">
      <sharedItems/>
    </cacheField>
    <cacheField name="วันที่จ่ายชำระเงิน" numFmtId="164">
      <sharedItems containsDate="1" containsMixedTypes="1" minDate="2021-01-01T00:00:00" maxDate="2021-06-26T00:00:00"/>
    </cacheField>
    <cacheField name="วันที่ PO" numFmtId="14">
      <sharedItems containsSemiMixedTypes="0" containsNonDate="0" containsDate="1" containsString="0" minDate="2019-02-12T00:00:00" maxDate="2021-07-03T00:00:00"/>
    </cacheField>
    <cacheField name="PO-เดือน-ปี" numFmtId="14">
      <sharedItems containsBlank="1" count="20">
        <s v="ก.พ.-19"/>
        <s v="มี.ค.-20"/>
        <s v="ม.ค.-21"/>
        <s v="ก.พ.-21"/>
        <s v="มี.ค.-21"/>
        <s v="เม.ย.-21"/>
        <s v="พ.ค.-21"/>
        <s v="มิ.ย.-21"/>
        <s v="ก.ค.-21"/>
        <m u="1"/>
        <s v="Jan-21" u="1"/>
        <s v="Feb-21" u="1"/>
        <s v="Apr-21" u="1"/>
        <s v="Mar-20" u="1"/>
        <s v="Jul-21" u="1"/>
        <s v="ม.ค.-00" u="1"/>
        <s v="Mar-21" u="1"/>
        <s v="Jun-21" u="1"/>
        <s v="Feb-19" u="1"/>
        <s v="May-21" u="1"/>
      </sharedItems>
    </cacheField>
    <cacheField name="รหัสผู้จำหน่าย" numFmtId="0">
      <sharedItems containsBlank="1"/>
    </cacheField>
    <cacheField name="ผู้จำหน่าย/Supplier" numFmtId="0">
      <sharedItems/>
    </cacheField>
    <cacheField name="รหัสสินค้า" numFmtId="49">
      <sharedItems/>
    </cacheField>
    <cacheField name="รายละเอียดสินค้า" numFmtId="0">
      <sharedItems count="262">
        <s v=" Fish Collagen"/>
        <s v="Fish Collagen"/>
        <s v="Fish Collagen Granule (S)"/>
        <s v="ซานิไซม์ 1kg"/>
        <s v="ถังแกลลอน ขนาด 20L"/>
        <s v="สายไฟทนความร้อน 200องศา"/>
        <s v="ลูกปืน TAPER HR33005 J"/>
        <s v="ชุดเปลี่ยนสลิงประตูลิฟต์"/>
        <s v="White Oil 25kg/แกลลอน"/>
        <s v="Sticker Benja Oil 25caps"/>
        <s v="กล่องไปรษณีย์ Size M+Kerry"/>
        <s v="กระเทียม"/>
        <s v="น้ำมันรำข้าวหอมปทุม"/>
        <s v="น้ำมันมะพร้าว"/>
        <s v="น้ำมันงาดำ แกลลอนละ 18kg"/>
        <s v="Premix"/>
        <s v="แอลกอฮอล์ 95%"/>
        <s v="ขมิ้นผง"/>
        <s v="ค่าขนส่ง"/>
        <s v="ค่าจ้างบีบน้ำมันงาม้อน ได้น้ำมัน 425.5 L"/>
        <s v="เกลือ"/>
        <s v="กระดาษเช็ดมือต่อเนื่อง 2ชั้น BJC"/>
        <s v="เทป OTP 48มม. X 45หลา (แพ็ค 72 ม้วน )"/>
        <s v="ผงหมึก สีดำ HP 79 A"/>
        <s v="ที่ตัดเทป OTP แกน 3นิ้ว"/>
        <s v="หางปลาแฉกสีแดง #1.5 ถุง"/>
        <s v="หางปลากลมตัวผู้สีแดง#1"/>
        <s v="สลิปต่อสายสีแดง#1.5"/>
        <s v="ซิลิโคนอย่างดี"/>
        <s v="เมล็ดงาดำ "/>
        <s v="อุโมงค์อบลมร้อน "/>
        <s v="ไส้กรองลม Element T-10 (PP,HH,UU)"/>
        <s v="Heater รัดท่อ SPL-H05-T"/>
        <s v="เครื่องชั่งน้ำหนัก แบบมีเสา Size 40x50cm."/>
        <s v="กลีเซอรีน"/>
        <s v="เจลาติน "/>
        <s v="สายรัดกล่อง15mm"/>
        <s v="ถุงมือไนไตรสีม่วง ไม่มีแป้ง  Size S"/>
        <s v="เครื่องเป่าทำความสะอาด"/>
        <s v="เครื่องปิดฝากระปุก"/>
        <s v="Bottle Turn Table , Od80"/>
        <s v="แบตเตอรี่สำรองไฟ UPS"/>
        <s v="Sticker Kamin Plus Wellness Direct"/>
        <s v="Sticker Benja Oil Plus Wellness Direct"/>
        <s v="ถุงมือไนไตรสีม่วง ไม่มีแป้ง  Size L"/>
        <s v="ซองฟอยด์ซิปล็อค ตั้งไม่ได้"/>
        <s v="Sticker Benja Oil Securmin 10Caps"/>
        <s v="Coco9 น้ำมันมะพร้าวสกัดเย็น"/>
        <s v="G-Zero pumping สารเสริมชนิดละลายน้ำ"/>
        <s v="ภาษีนำเข้า Die Roll Set"/>
        <s v="กล่องไปรษณีย์ size C"/>
        <s v="Inulin Orafti Synergy1   "/>
        <s v="Premix "/>
        <s v="น้ำมันรำข้าว"/>
        <s v="แกลลอน size 20L +ฝานอก+ฝาใน"/>
        <s v="แกลลอน size 25L +ฝานอก+ฝาใน"/>
        <s v="ค่าจ้างบีบน้ำมันงาดำ"/>
        <s v="แกลลอน 20 L"/>
        <s v="ค่าจ้างบรรจุ น้ำมัน Benja Oil แบบเม็ด"/>
        <s v="กระดาษชำระ Panda"/>
        <s v="เทปใส L เล็ก 3/4&quot; x 36Y (1 ลัง  36 ม้วน )"/>
        <s v="แผ่นกาวดักแมลง Size 14x56 **20 แผ่น**"/>
        <s v="แผ่นกาวดักแมลง Size 24*47 *20 แผ่น**"/>
        <s v="Cleanning Solution V001"/>
        <s v="Make up Fluid 750ml"/>
        <s v="น้ำยาล้างจาน ไลปอนเอฟ Size 20 L"/>
        <s v="Sticker Active Plus 30Caps"/>
        <s v="ขวด PET 200ml."/>
        <s v="ขวด PET 150ml."/>
        <s v="ฝาฉีกขาดสีขาว 38mm."/>
        <s v="Silica Gel 1g."/>
        <s v="ถุงไนลอน ซีล 3 ด้าน   Size 180mm.x280mm.x90mic.     "/>
        <s v="กล่องไปรษณีย์ size M+ Kerry"/>
        <s v="ซองฟอยด์ซิปล็อค Fusion Oil 400Caps       "/>
        <s v="Sticker Fusion Oil 20caps (ส่งเสริมการขาย)"/>
        <s v="ซองฟอยด์ซิปล็อค  Size 10x15cm.                     "/>
        <s v="Grape Seed Cold Press Oil     "/>
        <s v="Avocado Oil Cold Press     "/>
        <s v="งาม้อน"/>
        <s v="กรีเซอร์รีน"/>
        <s v="White Oil"/>
        <s v="Bubble กันกระแทก"/>
        <s v="ค่าจ้างบีบน้ำมันงาม้อน"/>
        <s v="Printer Brother DCP-T510W"/>
        <s v="หมึกเติม BT-D60BK"/>
        <s v="หมึกเติม BT-5000 M"/>
        <s v="หมึกเติม BT-5000 Y"/>
        <s v="หมึกเติม BT-5000 C"/>
        <s v="จาระบี สีใส"/>
        <s v="หลอดไฟดักแมลง Black Light"/>
        <s v="Coco9 SCT 250ml."/>
        <s v="ค่าบริการสอบเทียบเครื่องมือ ปี 64"/>
        <s v="น้ำมันปลา VIVO"/>
        <s v="น้ำมันงาดำ"/>
        <s v="น้ำมันดาวอินคา"/>
        <s v="Flaxseed Oil"/>
        <s v="Fish Oil Alask Omega TG"/>
        <s v="Gelatin Bloom 180-185 Mesh "/>
        <s v=" Gelatin 250 Bloom"/>
        <s v="Benzion 5 ลิตร OOFG"/>
        <s v="สายพานเทปอน "/>
        <s v="เครื่องเขียน-อุปกรณ์"/>
        <s v="วัสดุสิ้นเปลือง-ค่าใช้จ่าย โรงงาน"/>
        <s v="ภาษีนำเข้า &amp; VAT เจลลาติน 3000kg"/>
        <s v="ฝาฉีกขาด 38mm. สีขาว"/>
        <s v="ขวด PET RN38-150ml. สีขาว"/>
        <s v="Capseal พิมพ์ลาย benja Oil"/>
        <s v="กล่องลูกฟูก 3 ชั้นไม่พิมพ์ลาย"/>
        <s v="แผ่นรองสายรัด Size 7x40cm."/>
        <s v="Sticker Benja Oil Gold "/>
        <s v="Sticker Benja Oil Securmin 30caps"/>
        <s v="น้ำยาล้างจาน ไลปอนเอฟ "/>
        <s v="เทปโอพีพี 48มม. X45 หลา"/>
        <s v="ถุง HD ตัดตรงรีดก้น ไม่พิมพ์ลาย 1 แพ็ค"/>
        <s v="ฟอยด์ Induction PS Foam 36.5mm."/>
        <s v="น้ำมันงาม้อน"/>
        <s v="สายรัดกล่อง 15mm. นน.8กก."/>
        <s v="Gelatin Bloom 180-185 Mesh"/>
        <s v="แกลลอน 20 ลิตร"/>
        <s v="Foil Induction PS Foam 36.5mm"/>
        <s v="Sticker Benja Oil Multi Omeg 3"/>
        <s v="ซานิไซม์ 200 Premix"/>
        <s v="CoCo9 น้ำมันมะพร้าวสกัดเย็น 1000ml."/>
        <s v="ถุงมือ ไนไตรสีม่วง ไม่มีแป้ง Size S"/>
        <s v="น้ำมันปลา VIVO MEGA 1050"/>
        <s v="Buble กันกระแทก  Size 65CMx100M                   "/>
        <s v="INKJET MAKE UP "/>
        <s v="ซองฟอยด์ ซีล 3 ด้าน "/>
        <s v="ฟอยด์ PS Sealing Gasket Size 36.50mm."/>
        <s v="White Oil Size 20*25kg."/>
        <s v="เทปโอพีพี 48มม. X45 หลา สีใส"/>
        <s v="กระดาษเช็ดมือต่อเนื่อง 2 ชั้น"/>
        <s v="กระดาษถ่ายเอกสาร A4"/>
        <s v="ถุง Size 16x26x0.2mm. ถุงใส่กล้วย"/>
        <s v="กรีเซอรีน บรรจุ 25kg/แกลลอน"/>
        <s v="น้ำมันมะพร้าว 19 L"/>
        <s v="ซองฟอยด์ซิปล็อคพิมพ์ลาย Benja Oil Original 15caps "/>
        <s v="ซองฟอยด์ซิปล็อคพิมพ์ลาย Benja Oil Fusion 15caps   "/>
        <s v="Inulin Orafti GR"/>
        <s v="แอลกอฮอล์ 95 %"/>
        <s v="ผงหมึกสีดำHP79A(CF279A)       "/>
        <s v="G-Zero pumping  สารเสริมชนิดละลายน้ำ       "/>
        <s v="Animal Skin Care Wellness Spray 200 ml.       "/>
        <s v="ค่าจัดส่ง "/>
        <s v="สติ๊กเกอร์ Benja Oil Omega 30Caps                "/>
        <s v="Capseal พิมพ์ลาย Benja Oil Size 68x29mm.    "/>
        <s v="สติ๊กเกอร์ Benja Oil Gold 30Caps     "/>
        <s v="สติ๊กเกอร์ ACTIV PLUS 30Caps     "/>
        <s v="สติ๊กเกอร์ Benja Oil Securmin 30Caps     "/>
        <s v="ถุงมือไนไตรสีม่วงไม่มีแป้ง Size L"/>
        <s v="ถุงมือไนไตรสีม่วงไม่มีแป้ง Size S"/>
        <s v="สติ๊กเกอร์ Benja Oil DE ACTIV 30 Caps     "/>
        <s v=" น้ำมันมะพร้าว 19 L"/>
        <s v="ถังพลาสติกขนาด 40ลิตร สีน้ำเงิน ฝาเกลียว"/>
        <s v="ค่าใช้จ่ายเบ็ดเตล็ด-โรงงาน"/>
        <s v="สติ๊กเกอร์ Benja Oil Plus 30caps"/>
        <s v="สติ๊กเกอร์ Benja Oil Kamin Plus30caps"/>
        <s v="สติ๊กเกอร์ Benja Oil Multi Omeg 3 30caps"/>
        <s v=" สติ๊กเกอร์ Fusion Oil Vegan 200Caps"/>
        <s v=" น้ำมันงาม้อน"/>
        <s v=" ขมิ้นผง"/>
        <s v=" น้ำมันรำข้าว"/>
        <s v=" น้ำมันดาวอินคา"/>
        <s v=" Flaxseed oil"/>
        <s v=" CoCo9 SCT 250ml."/>
        <s v=" ซองฟอยด์ซิปล็อค Size 8x12cm. สีขาว"/>
        <s v=" Bubble กันกระแทก"/>
        <s v="หมวก NURSE CAP ตัวหนอนฟ้า(แพ็ค50)         "/>
        <s v="สติ๊กเกอร์ Benja Oil Plus 10caps"/>
        <s v="กล่องลูกฟูกพิมพ์ลาย Wellness Direct "/>
        <s v=" กรีเซอร์รีน"/>
        <s v=" White Oil"/>
        <s v=" Silica Gel 1g."/>
        <s v=" Capseal พิมพ์ลาย Benja Oil Size 68x29mm."/>
        <s v=" กล่องลูกฟูก 3 ชั้น ไม่พิมพ์ลาย +ไส้คั่น"/>
        <s v="แผ่นรองสายรัดขนาด 7x40cm."/>
        <s v="สายรัดกล่องสีเหลือขนาด15มม.      "/>
        <s v="น้ำยาล้างจานไลปอนเอฟ ขนาด20ลิตร   "/>
        <s v=" INKJET-หมึก-เบอร์V411-D"/>
        <s v=" INKJET-MAKE UP-เบอร์ V706-D"/>
        <s v="ถุงHDขนาด16x26x0.06มิล/คู่    "/>
        <s v="Gelatin Bloom 180-185 mesh 8    "/>
        <s v="กระดาษเช็ดมือต่อเนื่อง2ชั่น1แพค4ห่อ     "/>
        <s v="กระดาษถ่ายเอกสารA480แกรม1ลัง4แพค    "/>
        <s v="กระดาษคาร์บอน    "/>
        <s v="มีดคัตเตอร์ตราช้าง        "/>
        <s v="กรรไกร81/2นิ้ว   "/>
        <s v="ลูกกลิ้งยางกดทับรอยซีล"/>
        <s v="เครื่องดับเพลิงชนิดโฟม ขนาด2.5 แกลลอน    "/>
        <s v=" CoCo9 น้ำมันมะพร้าวสกัดเย็น 500 ml"/>
        <s v=" ซานิไซม์ 200 พรีมิกซ์  20 kg. 00FG"/>
        <s v=" ฟอยด์ Induction PS Foam Size 33mm."/>
        <s v="แกลลอน 20 ลิตร -อู่เซ็ง"/>
        <s v="เทป OPP ECO P85 ใส Size 2&quot;x45Y /1 ลัง = 72 ม้วน "/>
        <s v=" สติ๊กเกอร์ Benja Oil Securmin 10Caps"/>
        <s v="Temperature Controller Autonics รุ่น TAS-B4RP1C Range0-100c."/>
        <s v="สารสกัดผงกระชายขาว HE-EP01-BOP         "/>
        <s v=" สติ๊กเกอร์ ACTIV PLUS 30Caps"/>
        <s v="Benzion 110ml OOFG"/>
        <s v="ค่าบริการ+ค่าดำเนินการ"/>
        <s v=" น้ำมันงาดำ"/>
        <s v=" น้ำมันปลา VIVO MEGA 1050"/>
        <s v=" กระเทียม"/>
        <s v=" Benzion 5 ลิตร 00FG"/>
        <s v="สายลม 6มม. "/>
        <s v="และ ข้อต่อ 8*6mm."/>
        <s v="หมวก โมจิ ทรงยาว"/>
        <s v="เสื้อกาวน์ ปลายแขนจั๊ม สีฟ้า Size M"/>
        <s v="เสื้อกาวน์ ปลายแขนจั๊ม สีฟ้า Size L"/>
        <s v="เสื้อกาวน์ ปลายแขนจั๊ม สีฟ้า Size XL"/>
        <s v="เสื้อกาวน์ ปลายแขนจั๊ม สีฟ้า Size 2XL"/>
        <s v=" แอลกอฮอลล์ 95%"/>
        <s v=" แอลกอฮอลล์ 70%"/>
        <s v="O-RING size OR 35*3.5"/>
        <s v="O-RING size OR 125*3.5"/>
        <s v="กลิ่น PEACH NO. 7"/>
        <s v="กลิ่น RED STRAWBERRY NO."/>
        <s v="กลิ่น XMAS FRUITS "/>
        <s v=" กล่องไปรษณีย์ size B"/>
        <s v=" ค่าจ้างผลิต Hygienic 25 ml."/>
        <s v=" ค่าจ้างผลิต Hygienic 250 ml."/>
        <s v="Ethanol 95%      "/>
        <s v="สติ๊กเกอร์ Huwa-San Size 19.4x7.40cm."/>
        <s v="KAMOLIZ MOUTH SPRAY 15ML."/>
        <s v=" ชิล์ง Hygienic 25 ml."/>
        <s v=" ชิล์ง Hygienic 250 ml."/>
        <s v=" ชิล์ง Hygienic 250 ml. (แพค 3 ขวด)"/>
        <s v="Multifuction PRINTER EPSON ICO TANK L3150"/>
        <s v=" Propolis Extract in oil Pole S&quot;OPRO003&quot;"/>
        <s v=" ซองฟอยด์ซิปล็อค Size 6x9นิ้ว สีขาว"/>
        <s v="ถุงมือไนไตร สีม่วง Size S"/>
        <s v="แผ่นใยขัดพร้อมฟองน้ำ"/>
        <s v="หน้ากากอนามัย"/>
        <s v=" สติ๊กเกอร์ SCT COCONUT LIL (12-1008)"/>
        <s v=" สติ๊กเกอร์ Benja Oil 25Caps"/>
        <s v="DIE ROLL SET6 OV#10-500ML"/>
        <s v="ขวด PET B120M-สีขาวและฝาเกลียว41mm.สีเขียว      "/>
        <s v="ค่าขึ้นทะเบียน อย."/>
        <s v="Bottle turn table, Od800 mm.(Option)         "/>
        <s v="ADAPTOR 1A 12V HIVIEW 1000mA    "/>
        <s v=" กล่องไปรษณีย์ Size M+Kerry"/>
        <s v=" ขวด PET RN38-150ml สีขาว"/>
        <s v=" ฝาฉีกขาด 38mm. สีขาว"/>
        <s v="เครื่องชาร์จ+ถ่าน Eneloop Panasonic AA K-KJ51MCC4"/>
        <s v="ถ่านชาร์จ Eneloop Panasonic AAA"/>
        <s v="ผงหมึก สีดำ HP 79A (CF279A)"/>
        <s v="Marigold Extract"/>
        <s v="Bilberry Extract"/>
        <s v="Carrot Extract"/>
        <s v=" กล่องพิมพ์ลายบรรจุ I DARA Gold Collagen 110g."/>
        <s v="Brochure Collagen I DARA"/>
        <s v="ค่าบริการาป้องกันและกำจัดแมลง"/>
        <s v="Elderberry Extract "/>
        <s v=" Inulin Orafti Synergy1"/>
        <s v=" สติ๊กเกอร์ Benja Oil Gold 30Caps"/>
        <s v="อะไหล่ซ่อมบำรุง"/>
        <s v="ผ้าใบล้างแอร์ "/>
        <s v="นอร์ก้าโฟม โฟมล้างแอร์"/>
        <s v=" กากงาม้อน"/>
        <s v="Lemon Oil     "/>
        <s v="Green Tea Fla SD-18557   "/>
        <s v="Honey Fla 62.08764 "/>
      </sharedItems>
    </cacheField>
    <cacheField name="จำนวน" numFmtId="43">
      <sharedItems containsSemiMixedTypes="0" containsString="0" containsNumber="1" minValue="1" maxValue="795000"/>
    </cacheField>
    <cacheField name="หน่วยนับ" numFmtId="43">
      <sharedItems/>
    </cacheField>
    <cacheField name="ราคาต่อหน่วย" numFmtId="43">
      <sharedItems containsString="0" containsBlank="1" containsNumber="1" minValue="0.09" maxValue="193409"/>
    </cacheField>
    <cacheField name="ส่วนลดแต่ละรายการ" numFmtId="0">
      <sharedItems containsString="0" containsBlank="1" containsNumber="1" minValue="0" maxValue="21791.13"/>
    </cacheField>
    <cacheField name="มูลค่าสินค้าก่อน หักส่วนลดท้ายบิล" numFmtId="43">
      <sharedItems containsSemiMixedTypes="0" containsString="0" containsNumber="1" minValue="0" maxValue="1560000"/>
    </cacheField>
    <cacheField name="ส่วนลด'ท้ายบิล" numFmtId="0">
      <sharedItems containsString="0" containsBlank="1" containsNumber="1" minValue="0" maxValue="3028.04"/>
    </cacheField>
    <cacheField name="มูลค่าสินค้า ก่อน'VAT 7%" numFmtId="43">
      <sharedItems containsSemiMixedTypes="0" containsString="0" containsNumber="1" minValue="0" maxValue="1560000"/>
    </cacheField>
    <cacheField name="0.07" numFmtId="43">
      <sharedItems containsSemiMixedTypes="0" containsString="0" containsNumber="1" minValue="0" maxValue="32760.000000000004"/>
    </cacheField>
    <cacheField name="รวมทั้งสิ้น" numFmtId="43">
      <sharedItems containsSemiMixedTypes="0" containsString="0" containsNumber="1" minValue="0" maxValue="1560000"/>
    </cacheField>
    <cacheField name="PR. อ้างอิง" numFmtId="0">
      <sharedItems containsBlank="1" containsMixedTypes="1" containsNumber="1" containsInteger="1" minValue="0" maxValue="6406016"/>
    </cacheField>
    <cacheField name="กลุ่ม-บัญชี" numFmtId="0">
      <sharedItems/>
    </cacheField>
    <cacheField name="กลุ่มสินค้า" numFmtId="0">
      <sharedItems containsBlank="1" count="10">
        <s v="01"/>
        <s v="05"/>
        <s v="07"/>
        <s v="04"/>
        <s v="02"/>
        <s v="03"/>
        <s v="08"/>
        <s v="06"/>
        <b v="0" u="1"/>
        <m u="1"/>
      </sharedItems>
    </cacheField>
    <cacheField name="ชื่อกลุ่มสินค้า" numFmtId="14">
      <sharedItems containsBlank="1" count="10">
        <s v="วัตถุดิบ"/>
        <s v="Group 5-ปศุสัตว์"/>
        <s v="วัสดุสิ้นเปลือง-ค่าใช้จ่าย - โรงงาน"/>
        <s v="วัสดุหีบห่อ"/>
        <s v="น้ำมันเดี่ยว"/>
        <s v="ค่าจ้างบรรจุ-ค่าบีบน้ำมัน-ค่าจ้างผลิต"/>
        <s v="ทรัพย์สิน -อไหล่ซ่อมบำรุง"/>
        <s v="อื่นๆ"/>
        <m u="1"/>
        <e v="#N/A" u="1"/>
      </sharedItems>
    </cacheField>
    <cacheField name="ประมาณการจัดส่งสินค้า" numFmtId="14">
      <sharedItems containsSemiMixedTypes="0" containsNonDate="0" containsDate="1" containsString="0" minDate="2021-01-04T00:00:00" maxDate="2022-06-16T00:00:00"/>
    </cacheField>
    <cacheField name="เดือน-ปี ประมาณจัดส่ง" numFmtId="14">
      <sharedItems containsBlank="1" count="20">
        <s v="มิ.ย.-21"/>
        <s v="ม.ค.-22"/>
        <s v="มิ.ย.-22"/>
        <s v="ก.ค.-21"/>
        <s v="ม.ค.-21"/>
        <s v="ก.พ.-21"/>
        <s v="มี.ค.-21"/>
        <s v="เม.ย.-21"/>
        <s v="พ.ค.-21"/>
        <m u="1"/>
        <s v="Jan-21" u="1"/>
        <s v="Jan-22" u="1"/>
        <s v="Feb-21" u="1"/>
        <s v="Apr-21" u="1"/>
        <s v="Jul-21" u="1"/>
        <s v="ม.ค.-00" u="1"/>
        <s v="Mar-21" u="1"/>
        <s v="Jun-21" u="1"/>
        <s v="Jun-22" u="1"/>
        <s v="May-21" u="1"/>
      </sharedItems>
    </cacheField>
    <cacheField name="วันที่รับเข้าสินค้า" numFmtId="14">
      <sharedItems containsNonDate="0" containsDate="1" containsString="0" containsBlank="1" minDate="2021-01-04T00:00:00" maxDate="2021-07-07T00:00:00"/>
    </cacheField>
    <cacheField name="สถานะการจัดส่ง" numFmtId="43">
      <sharedItems/>
    </cacheField>
    <cacheField name="เครดิต" numFmtId="0">
      <sharedItems containsSemiMixedTypes="0" containsString="0" containsNumber="1" containsInteger="1" minValue="1" maxValue="90"/>
    </cacheField>
    <cacheField name="เงินสด/CHQ _x000a_หลังเปิด PO (1)" numFmtId="43">
      <sharedItems containsMixedTypes="1" containsNumber="1" minValue="64.2" maxValue="1560000"/>
    </cacheField>
    <cacheField name="เงินสด/CHQ _x000a_พร้อมส่งของ (2)" numFmtId="43">
      <sharedItems containsMixedTypes="1" containsNumber="1" minValue="1177" maxValue="179554.56"/>
    </cacheField>
    <cacheField name="เงินสดหลังส่งของ (3)" numFmtId="43">
      <sharedItems containsMixedTypes="1" containsNumber="1" minValue="140" maxValue="214524"/>
    </cacheField>
    <cacheField name="เครดิต 7 วัน" numFmtId="43">
      <sharedItems containsMixedTypes="1" containsNumber="1" minValue="8025" maxValue="383060"/>
    </cacheField>
    <cacheField name="เครดิต 15 วัน " numFmtId="43">
      <sharedItems containsMixedTypes="1" containsNumber="1" minValue="5136" maxValue="467857.50000000006"/>
    </cacheField>
    <cacheField name="เครดิต 30 วัน" numFmtId="43">
      <sharedItems containsMixedTypes="1" containsNumber="1" minValue="229.9965" maxValue="500760"/>
    </cacheField>
    <cacheField name="เครดิต 45 วัน" numFmtId="43">
      <sharedItems containsMixedTypes="1" containsNumber="1" containsInteger="1" minValue="5671" maxValue="30495"/>
    </cacheField>
    <cacheField name="เครดิต 60 วัน" numFmtId="43">
      <sharedItems containsMixedTypes="1" containsNumber="1" minValue="802.5" maxValue="94695"/>
    </cacheField>
    <cacheField name="เครดิต 90 วัน " numFmtId="43">
      <sharedItems containsMixedTypes="1" containsNumber="1" minValue="0" maxValue="16200.0033"/>
    </cacheField>
    <cacheField name="หมายเหตุ" numFmtId="0">
      <sharedItems containsBlank="1"/>
    </cacheField>
    <cacheField name="FC-ครบกำหนดชำระเงิน" numFmtId="14">
      <sharedItems containsSemiMixedTypes="0" containsNonDate="0" containsDate="1" containsString="0" minDate="2021-01-05T00:00:00" maxDate="2022-07-16T00:00:00"/>
    </cacheField>
    <cacheField name="กำหนดวางบิล" numFmtId="164">
      <sharedItems containsSemiMixedTypes="0" containsNonDate="0" containsDate="1" containsString="0" minDate="2021-01-06T00:00:00" maxDate="2022-08-05T00:00:00"/>
    </cacheField>
    <cacheField name="กำหนดจ่าย Credit AC" numFmtId="14">
      <sharedItems containsSemiMixedTypes="0" containsNonDate="0" containsDate="1" containsString="0" minDate="2021-01-22T00:00:00" maxDate="2022-08-28T00:00:00"/>
    </cacheField>
    <cacheField name="เดือน-ปี ที่รับเช็ค AC" numFmtId="14">
      <sharedItems count="26">
        <s v="ก.ค.-21"/>
        <s v="มี.ค.-22"/>
        <s v="ส.ค.-22"/>
        <s v="ก.ย.-21"/>
        <s v="ก.พ.-21"/>
        <s v="ม.ค.-21"/>
        <s v="มี.ค.-21"/>
        <s v="เม.ย.-21"/>
        <s v="พ.ค.-21"/>
        <s v="มิ.ย.-21"/>
        <s v="ส.ค.-21"/>
        <s v="ต.ค.-21"/>
        <s v="" u="1"/>
        <s v="Sep-21" u="1"/>
        <s v="Jan-21" u="1"/>
        <s v="Feb-21" u="1"/>
        <s v="Apr-21" u="1"/>
        <s v="Oct-21" u="1"/>
        <s v="Jul-21" u="1"/>
        <s v="ม.ค.-00" u="1"/>
        <s v="Mar-21" u="1"/>
        <s v="Aug-21" u="1"/>
        <s v="Jun-21" u="1"/>
        <s v="Mar-22" u="1"/>
        <s v="Aug-22" u="1"/>
        <s v="May-21" u="1"/>
      </sharedItems>
    </cacheField>
    <cacheField name="ไม่มีกำหนดเรียกเข้า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58933845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8">
  <r>
    <s v="PO64000427"/>
    <e v="#N/A"/>
    <d v="2019-02-12T00:00:00"/>
    <x v="0"/>
    <s v="S001"/>
    <s v="บริษัท สเปเชี่ยลตี้ เนเชอรัล โปรดักส์ จำกัด"/>
    <s v="01-0002"/>
    <x v="0"/>
    <n v="100"/>
    <s v="กิโลกรัม"/>
    <n v="650"/>
    <n v="0"/>
    <n v="65000"/>
    <n v="0"/>
    <n v="65000"/>
    <n v="4550"/>
    <n v="69550"/>
    <m/>
    <s v="01"/>
    <x v="0"/>
    <x v="0"/>
    <d v="2021-06-02T00:00:00"/>
    <x v="0"/>
    <d v="2021-06-02T00:00:00"/>
    <s v="Y"/>
    <n v="30"/>
    <s v=""/>
    <s v=""/>
    <s v=""/>
    <s v=""/>
    <s v=""/>
    <n v="69550"/>
    <s v=""/>
    <s v=""/>
    <s v=""/>
    <m/>
    <d v="2021-07-02T00:00:00"/>
    <d v="2021-07-07T00:00:00"/>
    <d v="2021-07-23T00:00:00"/>
    <x v="0"/>
    <m/>
  </r>
  <r>
    <s v="PO64000427"/>
    <e v="#N/A"/>
    <d v="2019-02-12T00:00:00"/>
    <x v="0"/>
    <s v="S001"/>
    <s v="บริษัท สเปเชี่ยลตี้ เนเชอรัล โปรดักส์ จำกัด"/>
    <s v="01-0002"/>
    <x v="1"/>
    <n v="100"/>
    <s v="กิโลกรัม"/>
    <n v="650"/>
    <n v="0"/>
    <n v="65000"/>
    <n v="0"/>
    <n v="65000"/>
    <n v="4550"/>
    <n v="69550"/>
    <m/>
    <s v="01"/>
    <x v="0"/>
    <x v="0"/>
    <d v="2022-01-15T00:00:00"/>
    <x v="1"/>
    <m/>
    <s v="N"/>
    <n v="30"/>
    <s v=""/>
    <s v=""/>
    <s v=""/>
    <s v=""/>
    <s v=""/>
    <n v="69550"/>
    <s v=""/>
    <s v=""/>
    <s v=""/>
    <m/>
    <d v="2022-02-14T00:00:00"/>
    <d v="2022-03-03T00:00:00"/>
    <d v="2022-03-23T00:00:00"/>
    <x v="1"/>
    <m/>
  </r>
  <r>
    <s v="PO64000427"/>
    <e v="#N/A"/>
    <d v="2019-02-12T00:00:00"/>
    <x v="0"/>
    <s v="S001"/>
    <s v="บริษัท สเปเชี่ยลตี้ เนเชอรัล โปรดักส์ จำกัด"/>
    <s v="01-0002"/>
    <x v="1"/>
    <n v="510"/>
    <s v="กิโลกรัม"/>
    <n v="650"/>
    <n v="0"/>
    <n v="331500"/>
    <n v="0"/>
    <n v="331500"/>
    <n v="23205.000000000004"/>
    <n v="354705"/>
    <m/>
    <s v="01"/>
    <x v="0"/>
    <x v="0"/>
    <d v="2022-06-15T00:00:00"/>
    <x v="2"/>
    <m/>
    <s v="N"/>
    <n v="30"/>
    <s v=""/>
    <s v=""/>
    <s v=""/>
    <s v=""/>
    <s v=""/>
    <n v="354705"/>
    <s v=""/>
    <s v=""/>
    <s v=""/>
    <m/>
    <d v="2022-07-15T00:00:00"/>
    <d v="2022-08-04T00:00:00"/>
    <d v="2022-08-27T00:00:00"/>
    <x v="2"/>
    <m/>
  </r>
  <r>
    <s v="PO6300131"/>
    <e v="#N/A"/>
    <d v="2020-03-31T00:00:00"/>
    <x v="1"/>
    <s v="C010"/>
    <s v="บริษัท คอสมิค คอนคอร์ด คอร์ปอเรชั่น จำกัด"/>
    <s v="01-0028"/>
    <x v="2"/>
    <n v="150"/>
    <s v="กิโลกรัม"/>
    <n v="615"/>
    <n v="0"/>
    <n v="92250"/>
    <n v="0"/>
    <n v="92250"/>
    <n v="6457.5000000000009"/>
    <n v="98707.5"/>
    <m/>
    <s v="01"/>
    <x v="0"/>
    <x v="0"/>
    <d v="2021-07-18T00:00:00"/>
    <x v="3"/>
    <m/>
    <s v="N"/>
    <n v="30"/>
    <s v=""/>
    <s v=""/>
    <s v=""/>
    <s v=""/>
    <s v=""/>
    <n v="98707.5"/>
    <s v=""/>
    <s v=""/>
    <s v=""/>
    <m/>
    <d v="2021-08-17T00:00:00"/>
    <d v="2021-09-01T00:00:00"/>
    <d v="2021-09-24T00:00:00"/>
    <x v="3"/>
    <m/>
  </r>
  <r>
    <s v="PO6300131"/>
    <e v="#N/A"/>
    <d v="2020-03-31T00:00:00"/>
    <x v="1"/>
    <s v="C010"/>
    <s v="บริษัท คอสมิค คอนคอร์ด คอร์ปอเรชั่น จำกัด"/>
    <s v="01-0028"/>
    <x v="2"/>
    <n v="550"/>
    <s v="กิโลกรัม"/>
    <n v="615"/>
    <n v="0"/>
    <n v="338250"/>
    <n v="0"/>
    <n v="338250"/>
    <n v="23677.500000000004"/>
    <n v="361927.5"/>
    <m/>
    <s v="01"/>
    <x v="0"/>
    <x v="0"/>
    <d v="2022-01-15T00:00:00"/>
    <x v="1"/>
    <m/>
    <s v="N"/>
    <n v="30"/>
    <s v=""/>
    <s v=""/>
    <s v=""/>
    <s v=""/>
    <s v=""/>
    <n v="361927.5"/>
    <s v=""/>
    <s v=""/>
    <s v=""/>
    <m/>
    <d v="2022-02-14T00:00:00"/>
    <d v="2022-03-03T00:00:00"/>
    <d v="2022-03-23T00:00:00"/>
    <x v="1"/>
    <m/>
  </r>
  <r>
    <s v="PO6400001"/>
    <d v="2021-02-25T00:00:00"/>
    <d v="2021-01-05T00:00:00"/>
    <x v="2"/>
    <s v="S027"/>
    <s v="บริษัท สหธานี จำกัด       "/>
    <s v="40-1002 "/>
    <x v="3"/>
    <n v="200"/>
    <s v="กิโลกรัม"/>
    <n v="2370.9"/>
    <n v="0"/>
    <n v="474180"/>
    <n v="0"/>
    <n v="474180"/>
    <n v="0"/>
    <n v="474180"/>
    <n v="0"/>
    <s v="40"/>
    <x v="1"/>
    <x v="1"/>
    <d v="2021-01-08T00:00:00"/>
    <x v="4"/>
    <d v="2021-01-14T00:00:00"/>
    <s v="Y"/>
    <n v="30"/>
    <s v=""/>
    <s v=""/>
    <s v=""/>
    <s v=""/>
    <s v=""/>
    <n v="474180"/>
    <s v=""/>
    <s v=""/>
    <s v=""/>
    <m/>
    <d v="2021-02-07T00:00:00"/>
    <d v="2021-02-13T00:00:00"/>
    <d v="2021-02-25T00:00:00"/>
    <x v="4"/>
    <m/>
  </r>
  <r>
    <s v="PO6400002"/>
    <d v="2021-01-08T00:00:00"/>
    <d v="2021-01-05T00:00:00"/>
    <x v="2"/>
    <s v="O003"/>
    <s v="บริษัท โอแอนด์ซี พลาสติก จำกัด"/>
    <s v="60-0036"/>
    <x v="4"/>
    <n v="40"/>
    <s v="ใบ"/>
    <n v="109"/>
    <n v="0"/>
    <n v="4360"/>
    <n v="0"/>
    <n v="4360"/>
    <n v="305.20000000000005"/>
    <n v="4665.2"/>
    <s v="เล่มที่ 088/เลขที่ 4357"/>
    <s v="60"/>
    <x v="2"/>
    <x v="2"/>
    <d v="2021-01-11T00:00:00"/>
    <x v="4"/>
    <d v="2021-01-08T00:00:00"/>
    <s v="Y"/>
    <n v="1"/>
    <n v="4665.2"/>
    <s v=""/>
    <s v=""/>
    <s v=""/>
    <s v=""/>
    <s v=""/>
    <s v=""/>
    <s v=""/>
    <s v=""/>
    <m/>
    <d v="2021-01-12T00:00:00"/>
    <d v="2021-01-13T00:00:00"/>
    <d v="2021-01-22T00:00:00"/>
    <x v="5"/>
    <m/>
  </r>
  <r>
    <s v="PO6400003"/>
    <e v="#N/A"/>
    <d v="2021-01-06T00:00:00"/>
    <x v="2"/>
    <s v="K014"/>
    <s v="เค.เค.ดี. อีเล็คทริค       "/>
    <s v="60-0007"/>
    <x v="5"/>
    <n v="20"/>
    <s v="เมตร"/>
    <n v="34"/>
    <n v="0"/>
    <n v="680"/>
    <n v="0"/>
    <n v="680"/>
    <n v="47.6"/>
    <n v="727.6"/>
    <s v="เล่มที่ 089/เลขที่ 4413"/>
    <s v="60"/>
    <x v="2"/>
    <x v="2"/>
    <d v="2021-01-15T00:00:00"/>
    <x v="4"/>
    <d v="2021-01-14T00:00:00"/>
    <s v="Y"/>
    <n v="1"/>
    <n v="727.6"/>
    <s v=""/>
    <s v=""/>
    <s v=""/>
    <s v=""/>
    <s v=""/>
    <s v=""/>
    <s v=""/>
    <s v=""/>
    <s v="เงินสดย่อย AC"/>
    <d v="2021-01-16T00:00:00"/>
    <d v="2021-02-03T00:00:00"/>
    <d v="2021-02-25T00:00:00"/>
    <x v="4"/>
    <m/>
  </r>
  <r>
    <s v="PO6400004"/>
    <d v="2021-01-08T00:00:00"/>
    <d v="2021-01-06T00:00:00"/>
    <x v="2"/>
    <s v="P024"/>
    <s v="พีเอสเค อินเตอร์เนชั่นแนล แบริ่งส์ จำกัด    "/>
    <s v="60-0007"/>
    <x v="6"/>
    <n v="2"/>
    <s v="ชิ้น"/>
    <n v="640"/>
    <n v="0"/>
    <n v="1280"/>
    <n v="0"/>
    <n v="1280"/>
    <n v="89.600000000000009"/>
    <n v="1369.6"/>
    <s v="เล่มที่ 089/เลขที่ 4413"/>
    <s v="60"/>
    <x v="2"/>
    <x v="2"/>
    <d v="2021-01-11T00:00:00"/>
    <x v="4"/>
    <d v="2021-01-09T00:00:00"/>
    <s v="Y"/>
    <n v="1"/>
    <n v="1369.6"/>
    <s v=""/>
    <s v=""/>
    <s v=""/>
    <s v=""/>
    <s v=""/>
    <s v=""/>
    <s v=""/>
    <s v=""/>
    <s v="เงินสดย่อย AC"/>
    <d v="2021-01-12T00:00:00"/>
    <d v="2021-01-13T00:00:00"/>
    <d v="2021-01-22T00:00:00"/>
    <x v="5"/>
    <m/>
  </r>
  <r>
    <s v="PO6400005"/>
    <d v="2021-02-07T00:00:00"/>
    <d v="2021-01-06T00:00:00"/>
    <x v="2"/>
    <s v="S028"/>
    <s v="สเตเบิล ลิฟต์ จำกัด   "/>
    <s v="60-0004"/>
    <x v="7"/>
    <n v="1"/>
    <s v="ชุด"/>
    <n v="7500"/>
    <n v="0"/>
    <n v="7500"/>
    <n v="0"/>
    <n v="7500"/>
    <n v="525"/>
    <n v="8025"/>
    <m/>
    <s v="60"/>
    <x v="2"/>
    <x v="2"/>
    <d v="2021-01-08T00:00:00"/>
    <x v="4"/>
    <d v="2021-01-08T00:00:00"/>
    <s v="Y"/>
    <n v="1"/>
    <n v="8025"/>
    <s v=""/>
    <s v=""/>
    <s v=""/>
    <s v=""/>
    <s v=""/>
    <s v=""/>
    <s v=""/>
    <s v=""/>
    <m/>
    <d v="2021-01-09T00:00:00"/>
    <d v="2021-01-13T00:00:00"/>
    <d v="2021-01-22T00:00:00"/>
    <x v="5"/>
    <m/>
  </r>
  <r>
    <s v="PO6400006"/>
    <d v="2021-01-15T00:00:00"/>
    <d v="2021-01-07T00:00:00"/>
    <x v="2"/>
    <s v="T009"/>
    <s v="บริษัท วิงเกรท อินดัสทรี จำกัด"/>
    <s v="01-0008"/>
    <x v="8"/>
    <n v="100"/>
    <s v="กิโลกรัม"/>
    <n v="75"/>
    <n v="0"/>
    <n v="7500"/>
    <n v="0"/>
    <n v="7500"/>
    <n v="525"/>
    <n v="8025"/>
    <s v="เล่มที่ 089/เลขที่ 4416"/>
    <s v="01"/>
    <x v="0"/>
    <x v="0"/>
    <d v="2021-01-08T00:00:00"/>
    <x v="4"/>
    <d v="2021-01-08T00:00:00"/>
    <s v="Y"/>
    <n v="7"/>
    <s v=""/>
    <s v=""/>
    <s v=""/>
    <n v="8025"/>
    <s v=""/>
    <s v=""/>
    <s v=""/>
    <s v=""/>
    <s v=""/>
    <m/>
    <d v="2021-01-15T00:00:00"/>
    <d v="2021-02-03T00:00:00"/>
    <d v="2021-02-25T00:00:00"/>
    <x v="4"/>
    <m/>
  </r>
  <r>
    <s v="PO6400007"/>
    <d v="2021-03-26T00:00:00"/>
    <d v="2021-01-07T00:00:00"/>
    <x v="2"/>
    <s v="P002"/>
    <s v="บริษัท โปรมีเดีย แอนด์ ออกาไนเซอร์  จำกัด (สำนักงานใ"/>
    <s v="04-1450"/>
    <x v="9"/>
    <n v="1000"/>
    <s v="ชิ้น"/>
    <n v="1.1000000000000001"/>
    <n v="0"/>
    <n v="1100"/>
    <n v="0"/>
    <n v="1100"/>
    <n v="77.000000000000014"/>
    <n v="1177"/>
    <s v="เล่มที่ 089/เลขที่ 4416"/>
    <s v="04"/>
    <x v="3"/>
    <x v="3"/>
    <d v="2021-01-11T00:00:00"/>
    <x v="4"/>
    <d v="2021-01-11T00:00:00"/>
    <s v="Y"/>
    <n v="2"/>
    <s v=""/>
    <n v="1177"/>
    <s v=""/>
    <s v=""/>
    <s v=""/>
    <s v=""/>
    <s v=""/>
    <s v=""/>
    <s v=""/>
    <m/>
    <d v="2021-01-13T00:00:00"/>
    <d v="2021-01-13T00:00:00"/>
    <d v="2021-01-22T00:00:00"/>
    <x v="5"/>
    <m/>
  </r>
  <r>
    <s v="PO6400008"/>
    <d v="2021-01-14T00:00:00"/>
    <d v="2021-01-04T00:00:00"/>
    <x v="2"/>
    <s v="L006"/>
    <s v="บริษัท เล็ทส์ มูฟ จำกัด"/>
    <s v="04-1460"/>
    <x v="10"/>
    <n v="50"/>
    <s v="กล่อง"/>
    <n v="13.55"/>
    <n v="0"/>
    <n v="677.5"/>
    <n v="0"/>
    <n v="677.5"/>
    <n v="47.425000000000004"/>
    <n v="724.92499999999995"/>
    <s v="เล่มที่ 088/เลขที่ 4357"/>
    <s v="04"/>
    <x v="3"/>
    <x v="3"/>
    <d v="2021-01-11T00:00:00"/>
    <x v="4"/>
    <d v="2021-01-11T00:00:00"/>
    <s v="Y"/>
    <n v="1"/>
    <n v="724.92499999999995"/>
    <s v=""/>
    <s v=""/>
    <s v=""/>
    <s v=""/>
    <s v=""/>
    <s v=""/>
    <s v=""/>
    <s v=""/>
    <m/>
    <d v="2021-01-12T00:00:00"/>
    <d v="2021-01-13T00:00:00"/>
    <d v="2021-01-22T00:00:00"/>
    <x v="5"/>
    <m/>
  </r>
  <r>
    <s v="PO6400009"/>
    <d v="2021-03-08T00:00:00"/>
    <d v="2021-01-07T00:00:00"/>
    <x v="2"/>
    <s v="A004"/>
    <s v="คุณ อรชัญ  พันธ์วิไล"/>
    <s v="01-0003"/>
    <x v="11"/>
    <n v="1012"/>
    <s v="กิโลกรัม"/>
    <n v="150"/>
    <n v="0"/>
    <n v="151800"/>
    <n v="0"/>
    <n v="151800"/>
    <n v="0"/>
    <n v="151800"/>
    <s v="เล่มที่ 088/เลขที่ 4357"/>
    <s v="01"/>
    <x v="0"/>
    <x v="0"/>
    <d v="2021-02-20T00:00:00"/>
    <x v="5"/>
    <d v="2021-02-20T00:00:00"/>
    <s v="Y"/>
    <n v="3"/>
    <s v=""/>
    <s v=""/>
    <n v="151800"/>
    <s v=""/>
    <s v=""/>
    <s v=""/>
    <s v=""/>
    <s v=""/>
    <s v=""/>
    <m/>
    <d v="2021-02-23T00:00:00"/>
    <d v="2021-03-03T00:00:00"/>
    <d v="2021-03-23T00:00:00"/>
    <x v="6"/>
    <m/>
  </r>
  <r>
    <s v="PO6400010"/>
    <d v="2021-02-08T00:00:00"/>
    <d v="2021-01-07T00:00:00"/>
    <x v="2"/>
    <s v="L003"/>
    <s v="นาย เปิง กิมวัฒนากุล"/>
    <s v="02-0002"/>
    <x v="12"/>
    <n v="100"/>
    <s v="กิโลกรัม"/>
    <n v="400"/>
    <n v="0"/>
    <n v="40000"/>
    <n v="0"/>
    <n v="40000"/>
    <n v="0"/>
    <n v="40000"/>
    <s v="เล่มที่ 088/เลขที่ 4357"/>
    <s v="02"/>
    <x v="4"/>
    <x v="4"/>
    <d v="2021-02-01T00:00:00"/>
    <x v="5"/>
    <d v="2021-02-01T00:00:00"/>
    <s v="Y"/>
    <n v="15"/>
    <s v=""/>
    <s v=""/>
    <s v=""/>
    <s v=""/>
    <n v="40000"/>
    <s v=""/>
    <s v=""/>
    <s v=""/>
    <s v=""/>
    <m/>
    <d v="2021-02-16T00:00:00"/>
    <d v="2021-03-03T00:00:00"/>
    <d v="2021-03-23T00:00:00"/>
    <x v="6"/>
    <m/>
  </r>
  <r>
    <s v="PO6400011"/>
    <d v="2021-02-25T00:00:00"/>
    <d v="2021-01-07T00:00:00"/>
    <x v="2"/>
    <s v="T004"/>
    <s v="บริษัท ไทยคณา อินเตอร์ฟุ้ดส์ จำกัด"/>
    <s v="02-0001"/>
    <x v="13"/>
    <n v="475"/>
    <s v="ลิตร"/>
    <n v="250"/>
    <n v="0"/>
    <n v="118750"/>
    <n v="0"/>
    <n v="118750"/>
    <n v="8312.5"/>
    <n v="127062.5"/>
    <s v="เล่มที่ 088/เลขที่ 4357"/>
    <s v="02"/>
    <x v="4"/>
    <x v="4"/>
    <d v="2021-01-15T00:00:00"/>
    <x v="4"/>
    <d v="2021-01-15T00:00:00"/>
    <s v="Y"/>
    <n v="30"/>
    <s v=""/>
    <s v=""/>
    <s v=""/>
    <s v=""/>
    <s v=""/>
    <n v="127062.5"/>
    <s v=""/>
    <s v=""/>
    <s v=""/>
    <m/>
    <d v="2021-02-14T00:00:00"/>
    <d v="2021-03-03T00:00:00"/>
    <d v="2021-03-23T00:00:00"/>
    <x v="6"/>
    <m/>
  </r>
  <r>
    <s v="PO6400011"/>
    <d v="2021-02-25T00:00:00"/>
    <d v="2021-01-07T00:00:00"/>
    <x v="2"/>
    <s v="T004"/>
    <s v="บริษัท ไทยคณา อินเตอร์ฟุ้ดส์ จำกัด"/>
    <s v="02-0001"/>
    <x v="13"/>
    <n v="285"/>
    <s v="ลิตร"/>
    <n v="250"/>
    <n v="0"/>
    <n v="71250"/>
    <n v="0"/>
    <n v="71250"/>
    <n v="4987.5000000000009"/>
    <n v="76237.5"/>
    <s v="เล่มที่ 088/เลขที่ 4357"/>
    <s v="02"/>
    <x v="4"/>
    <x v="4"/>
    <d v="2021-01-22T00:00:00"/>
    <x v="4"/>
    <d v="2021-01-27T00:00:00"/>
    <s v="Y"/>
    <n v="30"/>
    <s v=""/>
    <s v=""/>
    <s v=""/>
    <s v=""/>
    <s v=""/>
    <n v="76237.5"/>
    <s v=""/>
    <s v=""/>
    <s v=""/>
    <m/>
    <d v="2021-02-21T00:00:00"/>
    <d v="2021-03-03T00:00:00"/>
    <d v="2021-03-23T00:00:00"/>
    <x v="6"/>
    <m/>
  </r>
  <r>
    <s v="PO6400012"/>
    <d v="2021-02-08T00:00:00"/>
    <d v="2021-01-07T00:00:00"/>
    <x v="2"/>
    <s v="P006"/>
    <s v=" ภูตะวัน นครปฐม"/>
    <s v="02-0007"/>
    <x v="14"/>
    <n v="180"/>
    <s v="กิโลกรัม"/>
    <n v="280"/>
    <n v="0"/>
    <n v="50400"/>
    <n v="0"/>
    <n v="50400"/>
    <n v="0"/>
    <n v="50400"/>
    <s v="เล่มที่ 088/เลขที่ 4357"/>
    <s v="02"/>
    <x v="4"/>
    <x v="4"/>
    <d v="2021-02-01T00:00:00"/>
    <x v="5"/>
    <d v="2021-01-29T00:00:00"/>
    <s v="Y"/>
    <n v="3"/>
    <s v=""/>
    <s v=""/>
    <n v="50400"/>
    <s v=""/>
    <s v=""/>
    <s v=""/>
    <s v=""/>
    <s v=""/>
    <s v=""/>
    <m/>
    <d v="2021-02-04T00:00:00"/>
    <d v="2021-02-13T00:00:00"/>
    <d v="2021-02-25T00:00:00"/>
    <x v="4"/>
    <m/>
  </r>
  <r>
    <s v="PO6400013"/>
    <d v="2021-01-20T00:00:00"/>
    <d v="2021-01-07T00:00:00"/>
    <x v="2"/>
    <s v="B009"/>
    <s v="บ้านฉันท์สวนสมุนไพรออร์แกนิค"/>
    <s v="02-0008"/>
    <x v="15"/>
    <n v="20"/>
    <s v="กิโลกรัม"/>
    <n v="2800"/>
    <n v="0"/>
    <n v="56000"/>
    <n v="0"/>
    <n v="56000"/>
    <n v="0"/>
    <n v="56000"/>
    <s v="เล่มที่ 088/เลขที่ 4357"/>
    <s v="02"/>
    <x v="4"/>
    <x v="4"/>
    <d v="2021-01-09T00:00:00"/>
    <x v="4"/>
    <d v="2021-01-09T00:00:00"/>
    <s v="Y"/>
    <n v="7"/>
    <s v=""/>
    <s v=""/>
    <s v=""/>
    <n v="56000"/>
    <s v=""/>
    <s v=""/>
    <s v=""/>
    <s v=""/>
    <s v=""/>
    <m/>
    <d v="2021-01-16T00:00:00"/>
    <d v="2021-02-03T00:00:00"/>
    <d v="2021-02-25T00:00:00"/>
    <x v="4"/>
    <m/>
  </r>
  <r>
    <s v="PO6400014"/>
    <d v="2021-02-25T00:00:00"/>
    <d v="2021-01-08T00:00:00"/>
    <x v="2"/>
    <s v="C004"/>
    <s v="บริษัท เคมโซน จำกัด"/>
    <s v="90-1017"/>
    <x v="16"/>
    <n v="72"/>
    <s v="กิโลกรัม"/>
    <n v="83.33"/>
    <n v="0"/>
    <n v="5999.76"/>
    <n v="0"/>
    <n v="5999.76"/>
    <n v="419.98320000000007"/>
    <n v="6419.7431999999999"/>
    <s v="เล่มที่ 089/เลขที่ 4417"/>
    <s v="90"/>
    <x v="2"/>
    <x v="2"/>
    <d v="2021-01-11T00:00:00"/>
    <x v="4"/>
    <d v="2021-01-11T00:00:00"/>
    <s v="Y"/>
    <n v="30"/>
    <s v=""/>
    <s v=""/>
    <s v=""/>
    <s v=""/>
    <s v=""/>
    <n v="6419.7431999999999"/>
    <s v=""/>
    <s v=""/>
    <s v=""/>
    <m/>
    <d v="2021-02-10T00:00:00"/>
    <d v="2021-02-13T00:00:00"/>
    <d v="2021-02-25T00:00:00"/>
    <x v="4"/>
    <m/>
  </r>
  <r>
    <s v="PO6400015"/>
    <d v="2021-01-19T00:00:00"/>
    <d v="2021-01-11T00:00:00"/>
    <x v="2"/>
    <s v="T009"/>
    <s v="บริษัท วิงเกรท อินดัสทรี จำกัด"/>
    <s v="01-0008"/>
    <x v="8"/>
    <n v="100"/>
    <s v="กิโลกรัม"/>
    <n v="75"/>
    <n v="0"/>
    <n v="7500"/>
    <n v="0"/>
    <n v="7500"/>
    <n v="525"/>
    <n v="8025"/>
    <s v="เล่มที่ 089/เลขที่ 4417"/>
    <s v="01"/>
    <x v="0"/>
    <x v="0"/>
    <d v="2021-01-12T00:00:00"/>
    <x v="4"/>
    <d v="2021-01-12T00:00:00"/>
    <s v="Y"/>
    <n v="7"/>
    <s v=""/>
    <s v=""/>
    <s v=""/>
    <n v="8025"/>
    <s v=""/>
    <s v=""/>
    <s v=""/>
    <s v=""/>
    <s v=""/>
    <m/>
    <d v="2021-01-19T00:00:00"/>
    <d v="2021-02-03T00:00:00"/>
    <d v="2021-02-25T00:00:00"/>
    <x v="4"/>
    <m/>
  </r>
  <r>
    <s v="PO6400016"/>
    <d v="2021-01-28T00:00:00"/>
    <d v="2021-01-11T00:00:00"/>
    <x v="2"/>
    <s v="G001"/>
    <s v="กลุ่มแม่บ้านเขาตำหนอน"/>
    <s v="01-0004"/>
    <x v="17"/>
    <n v="50"/>
    <s v="กิโลกรัม"/>
    <n v="380"/>
    <n v="0"/>
    <n v="19000"/>
    <n v="0"/>
    <n v="19000"/>
    <n v="0"/>
    <n v="19000"/>
    <s v="เล่มที่ 074/เลขที่ 3661"/>
    <s v="01"/>
    <x v="0"/>
    <x v="0"/>
    <d v="2021-01-12T00:00:00"/>
    <x v="4"/>
    <d v="2021-01-12T00:00:00"/>
    <s v="Y"/>
    <n v="3"/>
    <s v=""/>
    <s v=""/>
    <n v="19000"/>
    <s v=""/>
    <s v=""/>
    <s v=""/>
    <s v=""/>
    <s v=""/>
    <s v=""/>
    <m/>
    <d v="2021-01-15T00:00:00"/>
    <d v="2021-02-03T00:00:00"/>
    <d v="2021-02-25T00:00:00"/>
    <x v="4"/>
    <m/>
  </r>
  <r>
    <s v="PO6400016"/>
    <d v="2021-01-28T00:00:00"/>
    <d v="2021-01-11T00:00:00"/>
    <x v="2"/>
    <s v="G001"/>
    <s v="กลุ่มแม่บ้านเขาตำหนอน"/>
    <s v="60-0004"/>
    <x v="18"/>
    <n v="5"/>
    <s v="กล่อง"/>
    <n v="125"/>
    <n v="0"/>
    <n v="625"/>
    <n v="0"/>
    <n v="625"/>
    <n v="0"/>
    <n v="625"/>
    <s v="เล่มที่ 074/เลขที่ 3661"/>
    <s v="60"/>
    <x v="2"/>
    <x v="2"/>
    <d v="2021-01-12T00:00:00"/>
    <x v="4"/>
    <d v="2021-01-12T00:00:00"/>
    <s v="Y"/>
    <n v="3"/>
    <s v=""/>
    <s v=""/>
    <n v="625"/>
    <s v=""/>
    <s v=""/>
    <s v=""/>
    <s v=""/>
    <s v=""/>
    <s v=""/>
    <m/>
    <d v="2021-01-15T00:00:00"/>
    <d v="2021-02-03T00:00:00"/>
    <d v="2021-02-25T00:00:00"/>
    <x v="4"/>
    <m/>
  </r>
  <r>
    <s v="PO6400017"/>
    <d v="2021-02-08T00:00:00"/>
    <d v="2021-01-11T00:00:00"/>
    <x v="2"/>
    <s v="P006"/>
    <s v=" ภูตะวัน นครปฐม"/>
    <s v="03-1411"/>
    <x v="19"/>
    <n v="1169"/>
    <s v="กิโลกรัม"/>
    <n v="28"/>
    <n v="0"/>
    <n v="32732"/>
    <n v="0"/>
    <n v="32732"/>
    <n v="0"/>
    <n v="32732"/>
    <s v="เล่มที่ 074/เลขที่ 3662"/>
    <s v="03"/>
    <x v="5"/>
    <x v="5"/>
    <d v="2021-01-29T00:00:00"/>
    <x v="4"/>
    <d v="2021-01-29T00:00:00"/>
    <s v="Y"/>
    <n v="3"/>
    <s v=""/>
    <s v=""/>
    <n v="32732"/>
    <s v=""/>
    <s v=""/>
    <s v=""/>
    <s v=""/>
    <s v=""/>
    <s v=""/>
    <m/>
    <d v="2021-02-01T00:00:00"/>
    <d v="2021-02-03T00:00:00"/>
    <d v="2021-02-25T00:00:00"/>
    <x v="4"/>
    <m/>
  </r>
  <r>
    <s v="PO6400018"/>
    <d v="2021-05-28T00:00:00"/>
    <d v="2021-01-11T00:00:00"/>
    <x v="2"/>
    <s v="M002"/>
    <s v="บริษัท มิตรภาพอาหารสัตว์ "/>
    <s v="60-0004"/>
    <x v="20"/>
    <n v="500"/>
    <s v="กิโลกรัม"/>
    <n v="5"/>
    <n v="0"/>
    <n v="2500"/>
    <n v="0"/>
    <n v="2500"/>
    <n v="0"/>
    <n v="2500"/>
    <s v="เล่มที่ 089/เลขที่ 4417"/>
    <s v="60"/>
    <x v="2"/>
    <x v="2"/>
    <d v="2021-01-18T00:00:00"/>
    <x v="4"/>
    <d v="2021-01-18T00:00:00"/>
    <s v="Y"/>
    <n v="30"/>
    <s v=""/>
    <s v=""/>
    <s v=""/>
    <s v=""/>
    <s v=""/>
    <n v="2500"/>
    <s v=""/>
    <s v=""/>
    <s v=""/>
    <m/>
    <d v="2021-02-17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04"/>
    <x v="21"/>
    <n v="7"/>
    <s v="แพ็ค"/>
    <n v="182.9"/>
    <n v="0"/>
    <n v="1280.3"/>
    <n v="0"/>
    <n v="1280.3"/>
    <n v="89.621000000000009"/>
    <n v="1369.921"/>
    <s v="เล่มที่ 089/เลขที่ 4417"/>
    <s v="60"/>
    <x v="2"/>
    <x v="2"/>
    <d v="2021-01-12T00:00:00"/>
    <x v="4"/>
    <d v="2021-01-12T00:00:00"/>
    <s v="Y"/>
    <n v="30"/>
    <s v=""/>
    <s v=""/>
    <s v=""/>
    <s v=""/>
    <s v=""/>
    <n v="1369.921"/>
    <s v=""/>
    <s v=""/>
    <s v=""/>
    <m/>
    <d v="2021-02-11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23"/>
    <x v="22"/>
    <n v="7"/>
    <s v="กล่อง"/>
    <n v="1121.5"/>
    <n v="0"/>
    <n v="7850.5"/>
    <n v="0"/>
    <n v="7850.5"/>
    <n v="549.53500000000008"/>
    <n v="8400.0349999999999"/>
    <s v="เล่มที่ 089/เลขที่ 4417"/>
    <s v="60"/>
    <x v="2"/>
    <x v="2"/>
    <d v="2021-01-12T00:00:00"/>
    <x v="4"/>
    <d v="2021-02-12T00:00:00"/>
    <s v="Y"/>
    <n v="30"/>
    <s v=""/>
    <s v=""/>
    <s v=""/>
    <s v=""/>
    <s v=""/>
    <n v="8400.0349999999999"/>
    <s v=""/>
    <s v=""/>
    <s v=""/>
    <m/>
    <d v="2021-02-11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06"/>
    <x v="23"/>
    <n v="2"/>
    <s v="กล่อง"/>
    <n v="1990.65"/>
    <n v="0"/>
    <n v="3981.3"/>
    <n v="0"/>
    <n v="3981.3"/>
    <n v="278.69100000000003"/>
    <n v="4259.991"/>
    <s v="เล่มที่ 089/เลขที่ 4417"/>
    <s v="60"/>
    <x v="2"/>
    <x v="2"/>
    <d v="2021-01-12T00:00:00"/>
    <x v="4"/>
    <d v="2021-02-12T00:00:00"/>
    <s v="Y"/>
    <n v="30"/>
    <s v=""/>
    <s v=""/>
    <s v=""/>
    <s v=""/>
    <s v=""/>
    <n v="4259.991"/>
    <s v=""/>
    <s v=""/>
    <s v=""/>
    <m/>
    <d v="2021-02-11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04"/>
    <x v="24"/>
    <n v="6"/>
    <s v="ชิ้น"/>
    <n v="65.42"/>
    <n v="0"/>
    <n v="392.52"/>
    <n v="0"/>
    <n v="392.52"/>
    <n v="27.476400000000002"/>
    <n v="419.99639999999999"/>
    <s v="เล่มที่ 089/เลขที่ 4417"/>
    <s v="60"/>
    <x v="2"/>
    <x v="2"/>
    <d v="2021-01-12T00:00:00"/>
    <x v="4"/>
    <d v="2021-02-12T00:00:00"/>
    <s v="Y"/>
    <n v="30"/>
    <s v=""/>
    <s v=""/>
    <s v=""/>
    <s v=""/>
    <s v=""/>
    <n v="419.99639999999999"/>
    <s v=""/>
    <s v=""/>
    <s v=""/>
    <m/>
    <d v="2021-02-11T00:00:00"/>
    <d v="2021-03-03T00:00:00"/>
    <d v="2021-03-23T00:00:00"/>
    <x v="6"/>
    <m/>
  </r>
  <r>
    <s v="PO6400020"/>
    <d v="2021-01-04T00:00:00"/>
    <d v="2021-01-12T00:00:00"/>
    <x v="2"/>
    <s v="R010"/>
    <s v="บจก.รุ่งศิริโรจน์การไฟฟ้า(สำนักงานใหญ่)  "/>
    <s v="60-0004"/>
    <x v="25"/>
    <n v="1"/>
    <s v="ถุง"/>
    <n v="80"/>
    <n v="0"/>
    <n v="80"/>
    <n v="0"/>
    <n v="80"/>
    <n v="5.6000000000000005"/>
    <n v="85.6"/>
    <s v="เล่มที่ 074/เลขที่ 3661"/>
    <s v="60"/>
    <x v="2"/>
    <x v="2"/>
    <d v="2021-01-04T00:00:00"/>
    <x v="4"/>
    <d v="2021-01-04T00:00:00"/>
    <s v="Y"/>
    <n v="1"/>
    <n v="85.6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0"/>
    <d v="2021-01-04T00:00:00"/>
    <d v="2021-01-12T00:00:00"/>
    <x v="2"/>
    <s v="R010"/>
    <s v="บจก.รุ่งศิริโรจน์การไฟฟ้า(สำนักงานใหญ่)  "/>
    <s v="60-0004"/>
    <x v="26"/>
    <n v="1"/>
    <s v="ถุง"/>
    <n v="150"/>
    <n v="0"/>
    <n v="150"/>
    <n v="0"/>
    <n v="150"/>
    <n v="10.500000000000002"/>
    <n v="160.5"/>
    <s v="เล่มที่ 074/เลขที่ 3661"/>
    <s v="60"/>
    <x v="2"/>
    <x v="2"/>
    <d v="2021-01-04T00:00:00"/>
    <x v="4"/>
    <d v="2021-01-04T00:00:00"/>
    <s v="Y"/>
    <n v="1"/>
    <n v="160.5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0"/>
    <d v="2021-01-04T00:00:00"/>
    <d v="2021-01-12T00:00:00"/>
    <x v="2"/>
    <s v="R010"/>
    <s v="บจก.รุ่งศิริโรจน์การไฟฟ้า(สำนักงานใหญ่)  "/>
    <s v="60-0004"/>
    <x v="27"/>
    <n v="1"/>
    <s v="ถุง"/>
    <n v="150"/>
    <n v="0"/>
    <n v="150"/>
    <n v="0"/>
    <n v="150"/>
    <n v="10.500000000000002"/>
    <n v="160.5"/>
    <s v="เล่มที่ 074/เลขที่ 3661"/>
    <s v="60"/>
    <x v="2"/>
    <x v="2"/>
    <d v="2021-01-04T00:00:00"/>
    <x v="4"/>
    <d v="2021-01-04T00:00:00"/>
    <s v="Y"/>
    <n v="1"/>
    <n v="160.5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1"/>
    <d v="2021-01-01T00:00:00"/>
    <d v="2021-01-12T00:00:00"/>
    <x v="2"/>
    <s v="T022"/>
    <s v="บจก.ทิพย์ไพบูลย์พาณิชย์(สำนักงานใหญ่)    "/>
    <s v="60-0004"/>
    <x v="28"/>
    <n v="1"/>
    <s v="ชิ้น"/>
    <n v="100"/>
    <n v="0"/>
    <n v="100"/>
    <n v="0"/>
    <n v="100"/>
    <n v="0"/>
    <n v="100"/>
    <s v="เล่มที่ 074/เลขที่ 3661"/>
    <s v="60"/>
    <x v="2"/>
    <x v="2"/>
    <d v="2021-01-04T00:00:00"/>
    <x v="4"/>
    <d v="2021-01-04T00:00:00"/>
    <s v="Y"/>
    <n v="1"/>
    <n v="100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2"/>
    <d v="2021-01-14T00:00:00"/>
    <d v="2021-01-12T00:00:00"/>
    <x v="2"/>
    <s v="P025"/>
    <s v="บจก.พุเตยวัฒนาเกษตรภัณฑ์  จำกัด        "/>
    <s v="01-0037"/>
    <x v="29"/>
    <n v="3496"/>
    <s v="กิโลกรัม"/>
    <n v="48"/>
    <n v="0"/>
    <n v="167808"/>
    <n v="0"/>
    <n v="167808"/>
    <n v="11746.560000000001"/>
    <n v="179554.56"/>
    <n v="0"/>
    <s v="01"/>
    <x v="0"/>
    <x v="0"/>
    <d v="2021-01-12T00:00:00"/>
    <x v="4"/>
    <d v="2021-01-12T00:00:00"/>
    <s v="Y"/>
    <n v="2"/>
    <s v=""/>
    <n v="179554.56"/>
    <s v=""/>
    <s v=""/>
    <s v=""/>
    <s v=""/>
    <s v=""/>
    <s v=""/>
    <s v=""/>
    <m/>
    <d v="2021-01-14T00:00:00"/>
    <d v="2021-02-03T00:00:00"/>
    <d v="2021-02-25T00:00:00"/>
    <x v="4"/>
    <m/>
  </r>
  <r>
    <s v="PO6400022"/>
    <d v="2021-01-14T00:00:00"/>
    <d v="2021-01-12T00:00:00"/>
    <x v="2"/>
    <s v="P025"/>
    <s v="บจก.พุเตยวัฒนาเกษตรภัณฑ์  จำกัด        "/>
    <s v="60-0004"/>
    <x v="18"/>
    <n v="1"/>
    <s v="ครั้ง"/>
    <n v="2000"/>
    <n v="0"/>
    <n v="2000"/>
    <n v="0"/>
    <n v="2000"/>
    <n v="0"/>
    <n v="2000"/>
    <n v="0"/>
    <s v="60"/>
    <x v="2"/>
    <x v="2"/>
    <d v="2021-01-12T00:00:00"/>
    <x v="4"/>
    <d v="2021-01-12T00:00:00"/>
    <s v="Y"/>
    <n v="2"/>
    <s v=""/>
    <n v="2000"/>
    <s v=""/>
    <s v=""/>
    <s v=""/>
    <s v=""/>
    <s v=""/>
    <s v=""/>
    <s v=""/>
    <m/>
    <d v="2021-01-14T00:00:00"/>
    <d v="2021-02-03T00:00:00"/>
    <d v="2021-02-25T00:00:00"/>
    <x v="4"/>
    <m/>
  </r>
  <r>
    <s v="PO6400023"/>
    <e v="#N/A"/>
    <d v="2021-01-13T00:00:00"/>
    <x v="2"/>
    <s v="B004"/>
    <s v="หจก. บีบี เทค แอนด์ เซอร์วิส"/>
    <s v="MC-1004"/>
    <x v="30"/>
    <n v="1"/>
    <s v="เครื่อง"/>
    <n v="25000"/>
    <n v="0"/>
    <n v="25000"/>
    <n v="0"/>
    <n v="25000"/>
    <n v="1750.0000000000002"/>
    <n v="26750"/>
    <s v="เล่มที่ 088/เลขที่ 4358"/>
    <s v="MC"/>
    <x v="6"/>
    <x v="6"/>
    <d v="2021-02-15T00:00:00"/>
    <x v="5"/>
    <d v="2021-02-12T00:00:00"/>
    <s v="Y"/>
    <n v="1"/>
    <n v="26750"/>
    <s v=""/>
    <s v=""/>
    <s v=""/>
    <s v=""/>
    <s v=""/>
    <s v=""/>
    <s v=""/>
    <s v=""/>
    <s v="จ่ายแล้วงวดแรก"/>
    <d v="2021-02-16T00:00:00"/>
    <d v="2021-03-03T00:00:00"/>
    <d v="2021-03-23T00:00:00"/>
    <x v="6"/>
    <m/>
  </r>
  <r>
    <s v="PO6400024"/>
    <d v="2021-01-15T00:00:00"/>
    <d v="2021-01-14T00:00:00"/>
    <x v="2"/>
    <s v="W005"/>
    <s v="บจก.เวิลด์ คอมเพรสเซอร์ จำกัด     "/>
    <s v="60-004"/>
    <x v="31"/>
    <n v="3"/>
    <s v="ชิ้น"/>
    <n v="2000"/>
    <n v="600"/>
    <n v="5400"/>
    <n v="0"/>
    <n v="5400"/>
    <n v="378.00000000000006"/>
    <n v="5778"/>
    <s v="เล่มที่ 089/เลขที่ 4418"/>
    <s v="60"/>
    <x v="2"/>
    <x v="2"/>
    <d v="2021-01-18T00:00:00"/>
    <x v="4"/>
    <d v="2021-01-18T00:00:00"/>
    <s v="Y"/>
    <n v="1"/>
    <n v="5778"/>
    <s v=""/>
    <s v=""/>
    <s v=""/>
    <s v=""/>
    <s v=""/>
    <s v=""/>
    <s v=""/>
    <s v=""/>
    <s v="Pett Cash-F&amp;B"/>
    <d v="2021-01-19T00:00:00"/>
    <d v="2021-02-03T00:00:00"/>
    <d v="2021-02-25T00:00:00"/>
    <x v="4"/>
    <m/>
  </r>
  <r>
    <s v="PO6400025"/>
    <d v="2021-01-19T00:00:00"/>
    <d v="2021-01-14T00:00:00"/>
    <x v="2"/>
    <s v="S029"/>
    <s v="บริษัท สุพรีมไลนส์ จำกัด    "/>
    <s v="60-0004"/>
    <x v="32"/>
    <n v="3"/>
    <s v="ชิ้น"/>
    <n v="655"/>
    <n v="393"/>
    <n v="1572"/>
    <n v="0"/>
    <n v="1572"/>
    <n v="110.04"/>
    <n v="1682.04"/>
    <s v="เล่มที่ 089/เลขที่ 4415"/>
    <s v="60"/>
    <x v="2"/>
    <x v="2"/>
    <d v="2021-01-18T00:00:00"/>
    <x v="4"/>
    <d v="2021-01-18T00:00:00"/>
    <s v="Y"/>
    <n v="1"/>
    <n v="1682.04"/>
    <s v=""/>
    <s v=""/>
    <s v=""/>
    <s v=""/>
    <s v=""/>
    <s v=""/>
    <s v=""/>
    <s v=""/>
    <s v="Pett Cash-F&amp;B"/>
    <d v="2021-01-19T00:00:00"/>
    <d v="2021-02-03T00:00:00"/>
    <d v="2021-02-25T00:00:00"/>
    <x v="4"/>
    <m/>
  </r>
  <r>
    <s v="PO6400026"/>
    <e v="#N/A"/>
    <d v="2021-01-14T00:00:00"/>
    <x v="2"/>
    <s v="J004"/>
    <s v="บริษัท เจพี อินเตอร์เทค  จำกัด"/>
    <s v="MC-1003"/>
    <x v="33"/>
    <n v="2"/>
    <s v="เครื่อง"/>
    <n v="6490"/>
    <n v="0"/>
    <n v="12980"/>
    <n v="0"/>
    <n v="12980"/>
    <n v="908.60000000000014"/>
    <n v="13888.6"/>
    <s v="เล่มที่ 088/เลขที่ 4358"/>
    <s v="MC"/>
    <x v="6"/>
    <x v="6"/>
    <d v="2021-01-18T00:00:00"/>
    <x v="4"/>
    <d v="2021-01-18T00:00:00"/>
    <s v="Y"/>
    <n v="30"/>
    <s v=""/>
    <s v=""/>
    <s v=""/>
    <s v=""/>
    <s v=""/>
    <n v="13888.6"/>
    <s v=""/>
    <s v=""/>
    <s v=""/>
    <m/>
    <d v="2021-02-17T00:00:00"/>
    <d v="2021-03-03T00:00:00"/>
    <d v="2021-03-23T00:00:00"/>
    <x v="6"/>
    <m/>
  </r>
  <r>
    <s v="PO6400027"/>
    <d v="2021-01-19T00:00:00"/>
    <d v="2021-01-14T00:00:00"/>
    <x v="2"/>
    <s v="C001"/>
    <s v="บริษัท เคมีภัณฑ์ คอร์ปอเรชั่น  จำกัด (สำนักงานใหญ่)"/>
    <s v="01-0006"/>
    <x v="34"/>
    <n v="500"/>
    <s v="กิโลกรัม"/>
    <n v="35.369999999999997"/>
    <n v="2.76"/>
    <n v="17682.240000000002"/>
    <m/>
    <n v="17682.240000000002"/>
    <n v="1237.7568000000003"/>
    <n v="18919.996800000001"/>
    <s v="เล่มที่ 089/เลขที่ 4419"/>
    <s v="01"/>
    <x v="0"/>
    <x v="0"/>
    <d v="2021-01-20T00:00:00"/>
    <x v="4"/>
    <d v="2021-01-22T00:00:00"/>
    <s v="Y"/>
    <n v="1"/>
    <n v="18919.996800000001"/>
    <s v=""/>
    <s v=""/>
    <s v=""/>
    <s v=""/>
    <s v=""/>
    <s v=""/>
    <s v=""/>
    <s v=""/>
    <m/>
    <d v="2021-01-21T00:00:00"/>
    <d v="2021-02-03T00:00:00"/>
    <d v="2021-02-25T00:00:00"/>
    <x v="4"/>
    <m/>
  </r>
  <r>
    <s v="PO6400028"/>
    <e v="#N/A"/>
    <d v="2021-01-14T00:00:00"/>
    <x v="2"/>
    <s v="S014"/>
    <s v=" SKY SOFTGEL CO.,LTD."/>
    <s v="01-0007"/>
    <x v="35"/>
    <n v="3000"/>
    <s v="กิโลกรัม"/>
    <n v="520"/>
    <n v="0"/>
    <n v="1560000"/>
    <n v="0"/>
    <n v="1560000"/>
    <n v="0"/>
    <n v="1560000"/>
    <s v="เล่มที่ 088/เลขที่ 4360"/>
    <s v="01"/>
    <x v="0"/>
    <x v="0"/>
    <d v="2021-03-15T00:00:00"/>
    <x v="6"/>
    <d v="2021-03-22T00:00:00"/>
    <s v="Y"/>
    <n v="1"/>
    <n v="1560000"/>
    <s v=""/>
    <s v=""/>
    <s v=""/>
    <s v=""/>
    <s v=""/>
    <s v=""/>
    <s v=""/>
    <s v=""/>
    <s v="จ่ายแล้ว ม.ค.64"/>
    <d v="2021-02-15T00:00:00"/>
    <d v="2021-03-03T00:00:00"/>
    <d v="2021-03-23T00:00:00"/>
    <x v="6"/>
    <m/>
  </r>
  <r>
    <s v="PO6400029"/>
    <d v="2021-01-23T00:00:00"/>
    <d v="2021-01-14T00:00:00"/>
    <x v="2"/>
    <s v="S007"/>
    <s v="บริษัท สยามโกลเด้น เซลส์ แอนด์ เซอร์วิส"/>
    <s v="60-0015"/>
    <x v="36"/>
    <n v="5"/>
    <s v="ม้วน"/>
    <n v="304"/>
    <n v="0"/>
    <n v="1520"/>
    <n v="0"/>
    <n v="1520"/>
    <n v="106.4"/>
    <n v="1626.4"/>
    <s v="เล่มที่ 089/เลขที่ 4420"/>
    <s v="60"/>
    <x v="2"/>
    <x v="2"/>
    <d v="2021-01-27T00:00:00"/>
    <x v="4"/>
    <d v="2021-01-27T00:00:00"/>
    <s v="Y"/>
    <n v="1"/>
    <n v="1626.4"/>
    <s v=""/>
    <s v=""/>
    <s v=""/>
    <s v=""/>
    <s v=""/>
    <s v=""/>
    <s v=""/>
    <s v=""/>
    <m/>
    <d v="2021-01-28T00:00:00"/>
    <d v="2021-02-03T00:00:00"/>
    <d v="2021-02-25T00:00:00"/>
    <x v="4"/>
    <m/>
  </r>
  <r>
    <s v="PO6400030"/>
    <d v="2021-01-26T00:00:00"/>
    <d v="2021-01-19T00:00:00"/>
    <x v="2"/>
    <s v="W006"/>
    <s v="บจก. วินเกท รีซอร์สเซส"/>
    <s v="60-0032"/>
    <x v="37"/>
    <n v="20"/>
    <s v="กล่อง"/>
    <n v="317.76"/>
    <n v="0"/>
    <n v="6355.2"/>
    <n v="0"/>
    <n v="6355.2"/>
    <n v="444.86400000000003"/>
    <n v="6800.0640000000003"/>
    <s v="เล่มที่ 089เลขที่ 4416"/>
    <s v="60"/>
    <x v="2"/>
    <x v="2"/>
    <d v="2021-01-28T00:00:00"/>
    <x v="4"/>
    <d v="2021-01-28T00:00:00"/>
    <s v="Y"/>
    <n v="1"/>
    <n v="6800.0640000000003"/>
    <s v=""/>
    <s v=""/>
    <s v=""/>
    <s v=""/>
    <s v=""/>
    <s v=""/>
    <s v=""/>
    <s v=""/>
    <s v="จ่ายแล้ว"/>
    <d v="2021-01-29T00:00:00"/>
    <d v="2021-02-03T00:00:00"/>
    <d v="2021-02-25T00:00:00"/>
    <x v="4"/>
    <m/>
  </r>
  <r>
    <s v="PO6400031"/>
    <e v="#N/A"/>
    <d v="2021-01-26T00:00:00"/>
    <x v="2"/>
    <s v="T023"/>
    <s v="บจก.ธนาเศรษฐเอ็นจิเนียริ่ง "/>
    <s v="MC-1005"/>
    <x v="38"/>
    <n v="1"/>
    <s v="ชุด"/>
    <n v="45000"/>
    <n v="2500"/>
    <n v="42500"/>
    <n v="0"/>
    <n v="42500"/>
    <n v="2975.0000000000005"/>
    <n v="45475"/>
    <s v="เล่มที่ 089เลขที่ 4421"/>
    <s v="MC"/>
    <x v="6"/>
    <x v="6"/>
    <d v="2021-02-02T00:00:00"/>
    <x v="5"/>
    <d v="2021-02-02T00:00:00"/>
    <s v="Y"/>
    <n v="1"/>
    <n v="45475"/>
    <s v=""/>
    <s v=""/>
    <s v=""/>
    <s v=""/>
    <s v=""/>
    <s v=""/>
    <s v=""/>
    <s v=""/>
    <m/>
    <d v="2021-02-03T00:00:00"/>
    <d v="2021-02-03T00:00:00"/>
    <d v="2021-02-25T00:00:00"/>
    <x v="4"/>
    <m/>
  </r>
  <r>
    <s v="PO6400031"/>
    <e v="#N/A"/>
    <d v="2021-01-26T00:00:00"/>
    <x v="2"/>
    <s v="T023"/>
    <s v="บจก.ธนาเศรษฐเอ็นจิเนียริ่ง "/>
    <s v="MC-1005"/>
    <x v="38"/>
    <n v="1"/>
    <s v="ชุด"/>
    <n v="45000"/>
    <n v="2500"/>
    <n v="42500"/>
    <n v="0"/>
    <n v="42500"/>
    <n v="2975.0000000000005"/>
    <n v="45475"/>
    <s v="เล่มที่ 089เลขที่ 4421"/>
    <s v="MC"/>
    <x v="6"/>
    <x v="6"/>
    <d v="2021-07-07T00:00:00"/>
    <x v="3"/>
    <m/>
    <s v="N"/>
    <n v="1"/>
    <n v="45475"/>
    <s v=""/>
    <s v=""/>
    <s v=""/>
    <s v=""/>
    <s v=""/>
    <s v=""/>
    <s v=""/>
    <s v=""/>
    <m/>
    <d v="2021-07-08T00:00:00"/>
    <d v="2021-07-14T00:00:00"/>
    <d v="2021-07-23T00:00:00"/>
    <x v="0"/>
    <m/>
  </r>
  <r>
    <s v="PO6400032"/>
    <d v="2021-06-04T00:00:00"/>
    <d v="2021-01-26T00:00:00"/>
    <x v="2"/>
    <s v="T023"/>
    <s v="บจก.ธนาเศรษฐเอ็นจิเนียริ่ง "/>
    <s v="MC-1006"/>
    <x v="39"/>
    <n v="1"/>
    <s v="ชุด"/>
    <n v="75000"/>
    <n v="5000"/>
    <n v="70000"/>
    <n v="0"/>
    <n v="70000"/>
    <n v="4900.0000000000009"/>
    <n v="74900"/>
    <s v="เล่มที่ 089เลขที่ 4421"/>
    <s v="MC"/>
    <x v="6"/>
    <x v="6"/>
    <d v="2021-02-02T00:00:00"/>
    <x v="5"/>
    <d v="2021-02-02T00:00:00"/>
    <s v="Y"/>
    <n v="1"/>
    <n v="74900"/>
    <s v=""/>
    <s v=""/>
    <s v=""/>
    <s v=""/>
    <s v=""/>
    <s v=""/>
    <s v=""/>
    <s v=""/>
    <m/>
    <d v="2021-02-03T00:00:00"/>
    <d v="2021-02-03T00:00:00"/>
    <d v="2021-02-25T00:00:00"/>
    <x v="4"/>
    <m/>
  </r>
  <r>
    <s v="PO6400032"/>
    <d v="2021-06-04T00:00:00"/>
    <d v="2021-01-26T00:00:00"/>
    <x v="2"/>
    <s v="T023"/>
    <s v="บจก.ธนาเศรษฐเอ็นจิเนียริ่ง "/>
    <s v="MC-1006"/>
    <x v="39"/>
    <n v="1"/>
    <s v="ชุด"/>
    <n v="75000"/>
    <n v="5000"/>
    <n v="70000"/>
    <n v="0"/>
    <n v="70000"/>
    <n v="4900.0000000000009"/>
    <n v="74900"/>
    <s v="เล่มที่ 089เลขที่ 4421"/>
    <s v="MC"/>
    <x v="6"/>
    <x v="6"/>
    <d v="2021-06-15T00:00:00"/>
    <x v="0"/>
    <d v="2021-05-27T00:00:00"/>
    <s v="Y"/>
    <n v="1"/>
    <n v="74900"/>
    <s v=""/>
    <s v=""/>
    <s v=""/>
    <s v=""/>
    <s v=""/>
    <s v=""/>
    <s v=""/>
    <s v=""/>
    <m/>
    <d v="2021-06-16T00:00:00"/>
    <d v="2021-07-07T00:00:00"/>
    <d v="2021-07-23T00:00:00"/>
    <x v="0"/>
    <m/>
  </r>
  <r>
    <s v="PO6400032"/>
    <d v="2021-06-04T00:00:00"/>
    <d v="2021-01-26T00:00:00"/>
    <x v="2"/>
    <s v="T023"/>
    <s v="บจก.ธนาเศรษฐเอ็นจิเนียริ่ง "/>
    <s v="MC-1007"/>
    <x v="40"/>
    <n v="1"/>
    <s v="ชุด"/>
    <n v="22500"/>
    <n v="0"/>
    <n v="22500"/>
    <n v="0"/>
    <n v="22500"/>
    <n v="1575.0000000000002"/>
    <n v="24075"/>
    <s v="เล่มที่ 089เลขที่ 4421"/>
    <s v="MC"/>
    <x v="6"/>
    <x v="6"/>
    <d v="2021-02-02T00:00:00"/>
    <x v="5"/>
    <d v="2021-02-02T00:00:00"/>
    <s v="Y"/>
    <n v="1"/>
    <n v="24075"/>
    <s v=""/>
    <s v=""/>
    <s v=""/>
    <s v=""/>
    <s v=""/>
    <s v=""/>
    <s v=""/>
    <s v=""/>
    <m/>
    <d v="2021-02-03T00:00:00"/>
    <d v="2021-02-03T00:00:00"/>
    <d v="2021-02-25T00:00:00"/>
    <x v="4"/>
    <m/>
  </r>
  <r>
    <s v="PO6400032"/>
    <d v="2021-06-04T00:00:00"/>
    <d v="2021-01-26T00:00:00"/>
    <x v="2"/>
    <s v="T023"/>
    <s v="บจก.ธนาเศรษฐเอ็นจิเนียริ่ง "/>
    <s v="MC-1007"/>
    <x v="40"/>
    <n v="1"/>
    <s v="ชุด"/>
    <n v="22500"/>
    <n v="0"/>
    <n v="22500"/>
    <n v="0"/>
    <n v="22500"/>
    <n v="1575.0000000000002"/>
    <n v="24075"/>
    <s v="เล่มที่ 089เลขที่ 4421"/>
    <s v="MC"/>
    <x v="6"/>
    <x v="6"/>
    <d v="2021-06-15T00:00:00"/>
    <x v="0"/>
    <d v="2021-05-27T00:00:00"/>
    <s v="Y"/>
    <n v="1"/>
    <n v="24075"/>
    <s v=""/>
    <s v=""/>
    <s v=""/>
    <s v=""/>
    <s v=""/>
    <s v=""/>
    <s v=""/>
    <s v=""/>
    <m/>
    <d v="2021-06-16T00:00:00"/>
    <d v="2021-07-07T00:00:00"/>
    <d v="2021-07-23T00:00:00"/>
    <x v="0"/>
    <m/>
  </r>
  <r>
    <s v="PO6400033"/>
    <e v="#N/A"/>
    <d v="2021-01-26T00:00:00"/>
    <x v="2"/>
    <s v="O004"/>
    <s v="บริษัท ออฟฟิศเมท(ไทย) จำกัด  "/>
    <s v="60-0004"/>
    <x v="41"/>
    <n v="2"/>
    <s v="เครื่อง"/>
    <n v="794.39"/>
    <n v="0"/>
    <n v="1588.78"/>
    <n v="0"/>
    <n v="1588.78"/>
    <n v="111.2146"/>
    <n v="1699.9946"/>
    <s v="เล่มที่ 089เลขที่ 4415"/>
    <s v="60"/>
    <x v="2"/>
    <x v="2"/>
    <d v="2021-01-27T00:00:00"/>
    <x v="4"/>
    <d v="2021-01-27T00:00:00"/>
    <s v="Y"/>
    <n v="30"/>
    <s v=""/>
    <s v=""/>
    <s v=""/>
    <s v=""/>
    <s v=""/>
    <n v="1699.9946"/>
    <s v=""/>
    <s v=""/>
    <s v=""/>
    <m/>
    <d v="2021-02-26T00:00:00"/>
    <d v="2021-03-03T00:00:00"/>
    <d v="2021-03-23T00:00:00"/>
    <x v="6"/>
    <m/>
  </r>
  <r>
    <s v="PO6400034"/>
    <d v="2021-03-26T00:00:00"/>
    <d v="2021-01-26T00:00:00"/>
    <x v="2"/>
    <s v="W002"/>
    <s v="บริษัท เวเบอร์ มาร์คกิ้ง ซิสเต็มส์ (ประเทศไทย) จำกัด"/>
    <s v="04-1473"/>
    <x v="42"/>
    <n v="1000"/>
    <s v="ชิ้น"/>
    <n v="3.7"/>
    <n v="0"/>
    <n v="3700"/>
    <n v="0"/>
    <n v="3700"/>
    <n v="259"/>
    <n v="3959"/>
    <s v="เล่มที่ 070เลขที่ 3495"/>
    <s v="04"/>
    <x v="3"/>
    <x v="3"/>
    <d v="2021-03-03T00:00:00"/>
    <x v="6"/>
    <d v="2021-02-06T00:00:00"/>
    <s v="Y"/>
    <n v="30"/>
    <s v=""/>
    <s v=""/>
    <s v=""/>
    <s v=""/>
    <s v=""/>
    <n v="3959"/>
    <s v=""/>
    <s v=""/>
    <s v=""/>
    <m/>
    <d v="2021-04-02T00:00:00"/>
    <d v="2021-04-07T00:00:00"/>
    <d v="2021-04-25T00:00:00"/>
    <x v="7"/>
    <m/>
  </r>
  <r>
    <s v="PO6400034"/>
    <d v="2021-03-26T00:00:00"/>
    <d v="2021-01-26T00:00:00"/>
    <x v="2"/>
    <s v="W002"/>
    <s v="บริษัท เวเบอร์ มาร์คกิ้ง ซิสเต็มส์ (ประเทศไทย) จำกัด"/>
    <s v="04-2701"/>
    <x v="43"/>
    <n v="1000"/>
    <s v="ชิ้น"/>
    <n v="3.7"/>
    <n v="0"/>
    <n v="3700"/>
    <n v="0"/>
    <n v="3700"/>
    <n v="259"/>
    <n v="3959"/>
    <s v="เล่มที่ 070เลขที่ 3495"/>
    <s v="04"/>
    <x v="3"/>
    <x v="3"/>
    <d v="2021-03-03T00:00:00"/>
    <x v="6"/>
    <d v="2021-02-06T00:00:00"/>
    <s v="Y"/>
    <n v="30"/>
    <s v=""/>
    <s v=""/>
    <s v=""/>
    <s v=""/>
    <s v=""/>
    <n v="3959"/>
    <s v=""/>
    <s v=""/>
    <s v=""/>
    <m/>
    <d v="2021-04-02T00:00:00"/>
    <d v="2021-04-07T00:00:00"/>
    <d v="2021-04-25T00:00:00"/>
    <x v="7"/>
    <m/>
  </r>
  <r>
    <s v="PO6400035"/>
    <d v="2021-02-03T00:00:00"/>
    <d v="2021-01-27T00:00:00"/>
    <x v="2"/>
    <s v="F002"/>
    <s v="บริษัท เฟิร์สโกลฟ อินเตอร์เนชั่นแนล จำกัด"/>
    <s v="60-0042"/>
    <x v="44"/>
    <n v="20"/>
    <s v="กล่อง"/>
    <n v="365"/>
    <n v="0"/>
    <n v="7300"/>
    <n v="0"/>
    <n v="7300"/>
    <n v="511.00000000000006"/>
    <n v="7811"/>
    <s v="เล่มที่ 089เลขที่ 4416"/>
    <s v="60"/>
    <x v="2"/>
    <x v="2"/>
    <d v="2021-02-05T00:00:00"/>
    <x v="5"/>
    <d v="2021-02-03T00:00:00"/>
    <s v="Y"/>
    <n v="1"/>
    <n v="7811"/>
    <s v=""/>
    <s v=""/>
    <s v=""/>
    <s v=""/>
    <s v=""/>
    <s v=""/>
    <s v=""/>
    <s v=""/>
    <s v="จ่ายแล้ว ก.พ.64"/>
    <d v="2021-02-06T00:00:00"/>
    <d v="2021-02-13T00:00:00"/>
    <d v="2021-02-25T00:00:00"/>
    <x v="4"/>
    <m/>
  </r>
  <r>
    <s v="PO6400036"/>
    <d v="2021-01-29T00:00:00"/>
    <d v="2021-01-28T00:00:00"/>
    <x v="2"/>
    <s v="T012"/>
    <s v="บริษัท ทีซีเอส อินเตอร์เทรด กรุ๊ป จำกัด"/>
    <s v="04-2603"/>
    <x v="45"/>
    <n v="1000"/>
    <s v="ชิ้น"/>
    <n v="1.1000000000000001"/>
    <n v="0"/>
    <n v="1100"/>
    <n v="0"/>
    <n v="1100"/>
    <n v="77.000000000000014"/>
    <n v="1177"/>
    <s v="เล่มที่ 089เลขที่ 4422"/>
    <s v="04"/>
    <x v="3"/>
    <x v="3"/>
    <d v="2021-02-02T00:00:00"/>
    <x v="5"/>
    <d v="2021-02-01T00:00:00"/>
    <s v="Y"/>
    <n v="1"/>
    <n v="1177"/>
    <s v=""/>
    <s v=""/>
    <s v=""/>
    <s v=""/>
    <s v=""/>
    <s v=""/>
    <s v=""/>
    <s v=""/>
    <s v="จ่ายแล้ว ม.ค.64"/>
    <d v="2021-02-03T00:00:00"/>
    <d v="2021-02-03T00:00:00"/>
    <d v="2021-02-25T00:00:00"/>
    <x v="4"/>
    <m/>
  </r>
  <r>
    <s v="PO6400037"/>
    <d v="2021-02-25T00:00:00"/>
    <d v="2021-01-28T00:00:00"/>
    <x v="2"/>
    <s v="P002"/>
    <s v="บริษัท โปรมีเดีย แอนด์ ออกาไนเซอร์  จำกัด (สำนักงานใ"/>
    <s v="04-2602"/>
    <x v="46"/>
    <n v="500"/>
    <s v="ชิ้น"/>
    <n v="1.76"/>
    <n v="0"/>
    <n v="880"/>
    <n v="0"/>
    <n v="880"/>
    <n v="61.600000000000009"/>
    <n v="941.6"/>
    <s v="เล่มที่ 089เลขที่ 4422"/>
    <s v="04"/>
    <x v="3"/>
    <x v="3"/>
    <d v="2021-02-02T00:00:00"/>
    <x v="5"/>
    <d v="2021-02-01T00:00:00"/>
    <s v="Y"/>
    <n v="1"/>
    <n v="941.6"/>
    <s v=""/>
    <s v=""/>
    <s v=""/>
    <s v=""/>
    <s v=""/>
    <s v=""/>
    <s v=""/>
    <s v=""/>
    <m/>
    <d v="2021-02-03T00:00:00"/>
    <d v="2021-02-03T00:00:00"/>
    <d v="2021-02-25T00:00:00"/>
    <x v="4"/>
    <m/>
  </r>
  <r>
    <s v="PO6400038"/>
    <d v="2021-03-26T00:00:00"/>
    <d v="2021-01-29T00:00:00"/>
    <x v="2"/>
    <s v="T004"/>
    <s v="บริษัท ไทยคณา อินเตอร์ฟุ้ดส์ จำกัด"/>
    <s v="12-1006"/>
    <x v="47"/>
    <n v="36"/>
    <s v="ขวด"/>
    <n v="165"/>
    <n v="0"/>
    <n v="5940"/>
    <n v="0"/>
    <n v="5940"/>
    <n v="415.8"/>
    <n v="6355.8"/>
    <s v="เล่มที่ 080เลขที่ 3962"/>
    <s v="12"/>
    <x v="7"/>
    <x v="7"/>
    <d v="2021-02-04T00:00:00"/>
    <x v="5"/>
    <d v="2021-02-03T00:00:00"/>
    <s v="Y"/>
    <n v="30"/>
    <s v=""/>
    <s v=""/>
    <s v=""/>
    <s v=""/>
    <s v=""/>
    <n v="6355.8"/>
    <s v=""/>
    <s v=""/>
    <s v=""/>
    <m/>
    <d v="2021-03-06T00:00:00"/>
    <d v="2021-03-10T00:00:00"/>
    <d v="2021-03-23T00:00:00"/>
    <x v="6"/>
    <m/>
  </r>
  <r>
    <s v="PO6400039"/>
    <d v="2021-03-01T00:00:00"/>
    <d v="2021-01-29T00:00:00"/>
    <x v="2"/>
    <s v="U002"/>
    <s v="บริษัทยูนิซิล กรุ๊ป จำกัด (สำนักงานใหญ่)"/>
    <s v="41-1005"/>
    <x v="48"/>
    <n v="12"/>
    <s v="ขวด"/>
    <n v="390"/>
    <n v="0"/>
    <n v="4680"/>
    <n v="0"/>
    <n v="4680"/>
    <n v="0"/>
    <n v="4680"/>
    <s v="เล่มที่ 074เลขที่ 3666"/>
    <s v="41"/>
    <x v="1"/>
    <x v="1"/>
    <d v="2021-02-03T00:00:00"/>
    <x v="5"/>
    <d v="2021-02-04T00:00:00"/>
    <s v="Y"/>
    <n v="1"/>
    <n v="4680"/>
    <s v=""/>
    <s v=""/>
    <s v=""/>
    <s v=""/>
    <s v=""/>
    <s v=""/>
    <s v=""/>
    <s v=""/>
    <m/>
    <d v="2021-02-04T00:00:00"/>
    <d v="2021-02-13T00:00:00"/>
    <d v="2021-02-25T00:00:00"/>
    <x v="4"/>
    <m/>
  </r>
  <r>
    <s v="PO111111"/>
    <e v="#N/A"/>
    <d v="2021-01-22T00:00:00"/>
    <x v="2"/>
    <m/>
    <s v="กรมศุลกากร &amp; DHL"/>
    <s v="60-0011"/>
    <x v="49"/>
    <n v="1"/>
    <s v="ชุด"/>
    <n v="25000"/>
    <n v="0"/>
    <n v="25000"/>
    <n v="0"/>
    <n v="25000"/>
    <n v="0"/>
    <n v="25000"/>
    <m/>
    <s v="60"/>
    <x v="2"/>
    <x v="2"/>
    <d v="2021-01-21T00:00:00"/>
    <x v="4"/>
    <d v="2021-01-22T00:00:00"/>
    <s v="Y"/>
    <n v="1"/>
    <n v="25000"/>
    <s v=""/>
    <s v=""/>
    <s v=""/>
    <s v=""/>
    <s v=""/>
    <s v=""/>
    <s v=""/>
    <s v=""/>
    <m/>
    <d v="2021-01-22T00:00:00"/>
    <d v="2021-02-03T00:00:00"/>
    <d v="2021-02-25T00:00:00"/>
    <x v="4"/>
    <m/>
  </r>
  <r>
    <s v="PO6400040"/>
    <d v="2021-02-09T00:00:00"/>
    <d v="2021-02-01T00:00:00"/>
    <x v="3"/>
    <s v="L006"/>
    <s v="บริษัท เล็ทส์ มูฟ จำกัด"/>
    <s v="04-1474"/>
    <x v="50"/>
    <n v="1000"/>
    <s v="กล่อง"/>
    <n v="4"/>
    <n v="0"/>
    <n v="4000"/>
    <n v="0"/>
    <n v="4000"/>
    <n v="280"/>
    <n v="4280"/>
    <m/>
    <s v="04"/>
    <x v="3"/>
    <x v="3"/>
    <d v="2021-01-15T00:00:00"/>
    <x v="4"/>
    <d v="2021-01-15T00:00:00"/>
    <s v="Y"/>
    <n v="3"/>
    <s v=""/>
    <s v=""/>
    <n v="4280"/>
    <s v=""/>
    <s v=""/>
    <s v=""/>
    <s v=""/>
    <s v=""/>
    <s v=""/>
    <m/>
    <d v="2021-01-18T00:00:00"/>
    <d v="2021-02-03T00:00:00"/>
    <d v="2021-02-25T00:00:00"/>
    <x v="4"/>
    <m/>
  </r>
  <r>
    <s v="PO6400041"/>
    <d v="2021-03-26T00:00:00"/>
    <d v="2021-02-04T00:00:00"/>
    <x v="3"/>
    <s v="D003"/>
    <s v="บริษัท ดีพีโอ (ไทยแลนด์)จำกัด"/>
    <s v="01-0010"/>
    <x v="51"/>
    <n v="25"/>
    <s v="กิโลกรัม"/>
    <n v="220"/>
    <n v="0"/>
    <n v="5500"/>
    <n v="0"/>
    <n v="5500"/>
    <n v="385.00000000000006"/>
    <n v="5885"/>
    <s v="เลขที่ 088/เล่มที่ 4366"/>
    <s v="01"/>
    <x v="0"/>
    <x v="0"/>
    <d v="2021-02-05T00:00:00"/>
    <x v="5"/>
    <d v="2021-02-09T00:00:00"/>
    <s v="Y"/>
    <n v="30"/>
    <s v=""/>
    <s v=""/>
    <s v=""/>
    <s v=""/>
    <s v=""/>
    <n v="5885"/>
    <s v=""/>
    <s v=""/>
    <s v=""/>
    <m/>
    <d v="2021-03-07T00:00:00"/>
    <d v="2021-03-10T00:00:00"/>
    <d v="2021-03-23T00:00:00"/>
    <x v="6"/>
    <m/>
  </r>
  <r>
    <s v="PO6400042"/>
    <d v="2021-03-08T00:00:00"/>
    <d v="2021-02-04T00:00:00"/>
    <x v="3"/>
    <s v="B009"/>
    <s v="บ้านฉันท์สวนสมุนไพรออร์แกนิค"/>
    <s v="02-0008"/>
    <x v="52"/>
    <n v="18.239999999999998"/>
    <s v="กิโลกรัม"/>
    <n v="2800"/>
    <n v="0"/>
    <n v="51071.999999999993"/>
    <n v="0"/>
    <n v="51071.999999999993"/>
    <n v="0"/>
    <n v="51071.999999999993"/>
    <s v="เลขที่ 088/เล่มที่ 4366"/>
    <s v="02"/>
    <x v="4"/>
    <x v="4"/>
    <d v="2021-02-15T00:00:00"/>
    <x v="5"/>
    <d v="2021-02-11T00:00:00"/>
    <s v="Y"/>
    <n v="7"/>
    <s v=""/>
    <s v=""/>
    <s v=""/>
    <n v="51071.999999999993"/>
    <s v=""/>
    <s v=""/>
    <s v=""/>
    <s v=""/>
    <s v=""/>
    <m/>
    <d v="2021-02-22T00:00:00"/>
    <d v="2021-03-03T00:00:00"/>
    <d v="2021-03-23T00:00:00"/>
    <x v="6"/>
    <m/>
  </r>
  <r>
    <s v="PO6400043"/>
    <d v="2021-03-08T00:00:00"/>
    <d v="2021-02-04T00:00:00"/>
    <x v="3"/>
    <s v="L003"/>
    <s v="นาย เปิง กิมวัฒนากุล"/>
    <s v="02-0002"/>
    <x v="53"/>
    <n v="200"/>
    <s v="กิโลกรัม"/>
    <n v="400"/>
    <n v="0"/>
    <n v="80000"/>
    <n v="0"/>
    <n v="80000"/>
    <n v="0"/>
    <n v="80000"/>
    <s v="เลขที่ 088/เล่มที่ 4366"/>
    <s v="02"/>
    <x v="4"/>
    <x v="4"/>
    <d v="2021-02-13T00:00:00"/>
    <x v="5"/>
    <d v="2021-02-15T00:00:00"/>
    <s v="Y"/>
    <n v="15"/>
    <s v=""/>
    <s v=""/>
    <s v=""/>
    <s v=""/>
    <n v="80000"/>
    <s v=""/>
    <s v=""/>
    <s v=""/>
    <s v=""/>
    <m/>
    <d v="2021-02-28T00:00:00"/>
    <d v="2021-03-03T00:00:00"/>
    <d v="2021-03-23T00:00:00"/>
    <x v="6"/>
    <m/>
  </r>
  <r>
    <s v="PO6400044"/>
    <d v="2021-03-26T00:00:00"/>
    <d v="2021-02-04T00:00:00"/>
    <x v="3"/>
    <s v="T004"/>
    <s v="บริษัท ไทยคณา อินเตอร์ฟุ้ดส์ จำกัด"/>
    <s v="02-0001"/>
    <x v="13"/>
    <n v="570"/>
    <s v="ลิตร"/>
    <n v="250"/>
    <n v="0"/>
    <n v="142500"/>
    <n v="0"/>
    <n v="142500"/>
    <n v="9975.0000000000018"/>
    <n v="152475"/>
    <s v="เลขที่ 088/เล่มที่ 4366"/>
    <s v="02"/>
    <x v="4"/>
    <x v="4"/>
    <d v="2021-02-13T00:00:00"/>
    <x v="5"/>
    <d v="2021-02-15T00:00:00"/>
    <s v="Y"/>
    <n v="30"/>
    <s v=""/>
    <s v=""/>
    <s v=""/>
    <s v=""/>
    <s v=""/>
    <n v="152475"/>
    <s v=""/>
    <s v=""/>
    <s v=""/>
    <m/>
    <d v="2021-03-15T00:00:00"/>
    <d v="2021-04-07T00:00:00"/>
    <d v="2021-04-25T00:00:00"/>
    <x v="7"/>
    <m/>
  </r>
  <r>
    <s v="PO6400045"/>
    <d v="2021-02-16T00:00:00"/>
    <d v="2021-02-04T00:00:00"/>
    <x v="3"/>
    <s v="O003"/>
    <s v="บริษัท โอแอนด์ซี พลาสติก จำกัด"/>
    <s v="60-0001"/>
    <x v="54"/>
    <n v="40"/>
    <s v="ใบ"/>
    <n v="109"/>
    <n v="0"/>
    <n v="4360"/>
    <n v="0"/>
    <n v="4360"/>
    <n v="305.20000000000005"/>
    <n v="4665.2"/>
    <s v="เลขที่ 088/เล่มที่ 4366"/>
    <s v="60"/>
    <x v="2"/>
    <x v="2"/>
    <d v="2021-02-10T00:00:00"/>
    <x v="5"/>
    <d v="2021-02-16T00:00:00"/>
    <s v="Y"/>
    <n v="2"/>
    <s v=""/>
    <n v="4665.2"/>
    <s v=""/>
    <s v=""/>
    <s v=""/>
    <s v=""/>
    <s v=""/>
    <s v=""/>
    <s v=""/>
    <m/>
    <d v="2021-02-12T00:00:00"/>
    <d v="2021-03-03T00:00:00"/>
    <d v="2021-03-23T00:00:00"/>
    <x v="6"/>
    <m/>
  </r>
  <r>
    <s v="PO6400045"/>
    <d v="2021-02-16T00:00:00"/>
    <d v="2021-02-04T00:00:00"/>
    <x v="3"/>
    <s v="O003"/>
    <s v="บริษัท โอแอนด์ซี พลาสติก จำกัด"/>
    <s v="60-0001"/>
    <x v="55"/>
    <n v="20"/>
    <s v="ใบ"/>
    <n v="109"/>
    <n v="0"/>
    <n v="2180"/>
    <n v="0"/>
    <n v="2180"/>
    <n v="152.60000000000002"/>
    <n v="2332.6"/>
    <s v="เลขที่ 088/เล่มที่ 4366"/>
    <s v="60"/>
    <x v="2"/>
    <x v="2"/>
    <d v="2021-02-15T00:00:00"/>
    <x v="5"/>
    <d v="2021-02-16T00:00:00"/>
    <s v="Y"/>
    <n v="2"/>
    <s v=""/>
    <n v="2332.6"/>
    <s v=""/>
    <s v=""/>
    <s v=""/>
    <s v=""/>
    <s v=""/>
    <s v=""/>
    <s v=""/>
    <m/>
    <d v="2021-02-17T00:00:00"/>
    <d v="2021-03-03T00:00:00"/>
    <d v="2021-03-23T00:00:00"/>
    <x v="6"/>
    <m/>
  </r>
  <r>
    <s v="PO6400046"/>
    <d v="2021-03-17T00:00:00"/>
    <d v="2021-02-04T00:00:00"/>
    <x v="3"/>
    <s v="P006"/>
    <s v=" ภูตะวัน นครปฐม"/>
    <s v="03-1412"/>
    <x v="56"/>
    <n v="100"/>
    <s v="กิโลกรัม"/>
    <n v="22"/>
    <n v="0"/>
    <n v="2200"/>
    <n v="0"/>
    <n v="2200"/>
    <n v="0"/>
    <n v="2200"/>
    <s v="เลขที่ 088/เล่มที่ 4366"/>
    <s v="03"/>
    <x v="5"/>
    <x v="5"/>
    <d v="2021-02-24T00:00:00"/>
    <x v="5"/>
    <d v="2021-02-24T00:00:00"/>
    <s v="Y"/>
    <n v="3"/>
    <s v=""/>
    <s v=""/>
    <n v="2200"/>
    <s v=""/>
    <s v=""/>
    <s v=""/>
    <s v=""/>
    <s v=""/>
    <s v=""/>
    <m/>
    <d v="2021-02-27T00:00:00"/>
    <d v="2021-03-03T00:00:00"/>
    <d v="2021-03-23T00:00:00"/>
    <x v="6"/>
    <m/>
  </r>
  <r>
    <s v="PO6400046"/>
    <d v="2021-03-17T00:00:00"/>
    <d v="2021-02-04T00:00:00"/>
    <x v="3"/>
    <s v="P006"/>
    <s v=" ภูตะวัน นครปฐม"/>
    <s v="03-1412"/>
    <x v="56"/>
    <n v="1119.7"/>
    <s v="กิโลกรัม"/>
    <n v="22"/>
    <n v="0"/>
    <n v="24633.4"/>
    <n v="0"/>
    <n v="24633.4"/>
    <n v="0"/>
    <n v="24633.4"/>
    <s v="เลขที่ 088/เล่มที่ 4366"/>
    <s v="03"/>
    <x v="5"/>
    <x v="5"/>
    <d v="2021-02-15T00:00:00"/>
    <x v="5"/>
    <d v="2021-03-16T00:00:00"/>
    <s v="Y"/>
    <n v="3"/>
    <s v=""/>
    <s v=""/>
    <n v="24633.4"/>
    <s v=""/>
    <s v=""/>
    <s v=""/>
    <s v=""/>
    <s v=""/>
    <s v=""/>
    <m/>
    <d v="2021-02-18T00:00:00"/>
    <d v="2021-03-03T00:00:00"/>
    <d v="2021-03-23T00:00:00"/>
    <x v="6"/>
    <m/>
  </r>
  <r>
    <s v="PO6400046"/>
    <d v="2021-03-17T00:00:00"/>
    <d v="2021-02-04T00:00:00"/>
    <x v="3"/>
    <s v="P006"/>
    <s v=" ภูตะวัน นครปฐม"/>
    <s v="60-0001"/>
    <x v="57"/>
    <n v="25"/>
    <s v="ใบ"/>
    <n v="105"/>
    <n v="0"/>
    <n v="2625"/>
    <n v="0"/>
    <n v="2625"/>
    <n v="0"/>
    <n v="2625"/>
    <s v="เลขที่ 088/เล่มที่ 4366"/>
    <s v="60"/>
    <x v="2"/>
    <x v="2"/>
    <d v="2021-02-15T00:00:00"/>
    <x v="5"/>
    <d v="2021-03-16T00:00:00"/>
    <s v="Y"/>
    <n v="3"/>
    <s v=""/>
    <s v=""/>
    <n v="2625"/>
    <s v=""/>
    <s v=""/>
    <s v=""/>
    <s v=""/>
    <s v=""/>
    <s v=""/>
    <m/>
    <d v="2021-02-18T00:00:00"/>
    <d v="2021-03-03T00:00:00"/>
    <d v="2021-03-23T00:00:00"/>
    <x v="6"/>
    <m/>
  </r>
  <r>
    <s v="PO6400047"/>
    <d v="2021-03-12T00:00:00"/>
    <d v="2021-02-04T00:00:00"/>
    <x v="3"/>
    <s v="P011"/>
    <s v="บริษัท พรีเวนทีฟ ไลฟ์ "/>
    <s v="03-1401"/>
    <x v="58"/>
    <n v="600000"/>
    <s v="เม็ด"/>
    <n v="0.55000000000000004"/>
    <n v="0"/>
    <n v="330000"/>
    <n v="0"/>
    <n v="330000"/>
    <n v="23100.000000000004"/>
    <n v="353100"/>
    <s v="เลขที่ 088/เล่มที่ 4366"/>
    <s v="03"/>
    <x v="5"/>
    <x v="5"/>
    <d v="2021-02-24T00:00:00"/>
    <x v="5"/>
    <d v="2021-02-24T00:00:00"/>
    <s v="Y"/>
    <n v="15"/>
    <s v=""/>
    <s v=""/>
    <s v=""/>
    <s v=""/>
    <n v="353100"/>
    <s v=""/>
    <s v=""/>
    <s v=""/>
    <s v=""/>
    <m/>
    <d v="2021-03-11T00:00:00"/>
    <d v="2021-04-07T00:00:00"/>
    <d v="2021-04-25T00:00:00"/>
    <x v="7"/>
    <m/>
  </r>
  <r>
    <s v="PO6400047"/>
    <d v="2021-03-12T00:00:00"/>
    <d v="2021-02-04T00:00:00"/>
    <x v="3"/>
    <s v="P011"/>
    <s v="บริษัท พรีเวนทีฟ ไลฟ์ "/>
    <s v="03-1401"/>
    <x v="58"/>
    <n v="600000"/>
    <s v="เม็ด"/>
    <n v="0.55000000000000004"/>
    <n v="0"/>
    <n v="330000"/>
    <n v="0"/>
    <n v="330000"/>
    <n v="23100.000000000004"/>
    <n v="353100"/>
    <s v="เลขที่ 088/เล่มที่ 4366"/>
    <s v="03"/>
    <x v="5"/>
    <x v="5"/>
    <d v="2021-04-08T00:00:00"/>
    <x v="7"/>
    <d v="2021-04-08T00:00:00"/>
    <s v="Y"/>
    <n v="15"/>
    <s v=""/>
    <s v=""/>
    <s v=""/>
    <s v=""/>
    <n v="353100"/>
    <s v=""/>
    <s v=""/>
    <s v=""/>
    <s v=""/>
    <m/>
    <d v="2021-04-23T00:00:00"/>
    <d v="2021-05-05T00:00:00"/>
    <d v="2021-05-28T00:00:00"/>
    <x v="8"/>
    <m/>
  </r>
  <r>
    <s v="PO6400047"/>
    <d v="2021-03-12T00:00:00"/>
    <d v="2021-02-04T00:00:00"/>
    <x v="3"/>
    <s v="P011"/>
    <s v="บริษัท พรีเวนทีฟ ไลฟ์ "/>
    <s v="03-1401"/>
    <x v="58"/>
    <n v="795000"/>
    <s v="เม็ด"/>
    <n v="0.55000000000000004"/>
    <n v="0"/>
    <n v="437250.00000000006"/>
    <n v="0"/>
    <n v="437250.00000000006"/>
    <n v="30607.500000000007"/>
    <n v="467857.50000000006"/>
    <s v="เลขที่ 088/เล่มที่ 4366"/>
    <s v="03"/>
    <x v="5"/>
    <x v="5"/>
    <d v="2021-06-21T00:00:00"/>
    <x v="0"/>
    <d v="2021-06-18T00:00:00"/>
    <s v="Y"/>
    <n v="15"/>
    <s v=""/>
    <s v=""/>
    <s v=""/>
    <s v=""/>
    <n v="467857.50000000006"/>
    <s v=""/>
    <s v=""/>
    <s v=""/>
    <s v=""/>
    <m/>
    <d v="2021-07-06T00:00:00"/>
    <d v="2021-07-07T00:00:00"/>
    <d v="2021-07-23T00:00:00"/>
    <x v="0"/>
    <m/>
  </r>
  <r>
    <s v="PO6400048"/>
    <d v="2021-03-26T00:00:00"/>
    <d v="2021-02-05T00:00:00"/>
    <x v="3"/>
    <s v="T019"/>
    <s v="บริษัท เทพพัฒนา รุ่งเรือง 59 จำกัด (สำนักงานใหญ) จำกัด"/>
    <s v="60-0004"/>
    <x v="59"/>
    <n v="12"/>
    <s v="ม้วน"/>
    <n v="54.17"/>
    <n v="0"/>
    <n v="650.04"/>
    <n v="0"/>
    <n v="650.04"/>
    <n v="45.502800000000001"/>
    <n v="695.54279999999994"/>
    <s v="เลขที่ 089/เล่มที่ 4425"/>
    <s v="60"/>
    <x v="2"/>
    <x v="2"/>
    <d v="2021-02-08T00:00:00"/>
    <x v="5"/>
    <d v="2021-02-10T00:00:00"/>
    <s v="Y"/>
    <n v="30"/>
    <s v=""/>
    <s v=""/>
    <s v=""/>
    <s v=""/>
    <s v=""/>
    <n v="695.54279999999994"/>
    <s v=""/>
    <s v=""/>
    <s v=""/>
    <m/>
    <d v="2021-03-10T00:00:00"/>
    <d v="2021-03-10T00:00:00"/>
    <d v="2021-03-23T00:00:00"/>
    <x v="6"/>
    <m/>
  </r>
  <r>
    <s v="PO6400049"/>
    <d v="2021-03-26T00:00:00"/>
    <d v="2021-02-05T00:00:00"/>
    <x v="3"/>
    <s v="L005"/>
    <s v="บริษัท หลุยส์ผลิตภัณฑ์กาวเทป จำกัด"/>
    <s v="60-0001"/>
    <x v="60"/>
    <n v="328"/>
    <s v="ม้วน"/>
    <n v="15.75"/>
    <n v="413.28"/>
    <n v="4752.72"/>
    <n v="0"/>
    <n v="4752.72"/>
    <n v="332.69040000000007"/>
    <n v="5085.4104000000007"/>
    <s v="เลขที่ 089/เล่มที่ 4425"/>
    <s v="60"/>
    <x v="2"/>
    <x v="2"/>
    <d v="2021-02-09T00:00:00"/>
    <x v="5"/>
    <d v="2021-02-10T00:00:00"/>
    <s v="Y"/>
    <n v="30"/>
    <s v=""/>
    <s v=""/>
    <s v=""/>
    <s v=""/>
    <s v=""/>
    <n v="5085.4104000000007"/>
    <s v=""/>
    <s v=""/>
    <s v=""/>
    <m/>
    <d v="2021-03-11T00:00:00"/>
    <d v="2021-04-07T00:00:00"/>
    <d v="2021-04-25T00:00:00"/>
    <x v="7"/>
    <m/>
  </r>
  <r>
    <s v="PO6400050"/>
    <d v="2021-02-16T00:00:00"/>
    <d v="2021-02-05T00:00:00"/>
    <x v="3"/>
    <s v="V001"/>
    <s v="บริษัท วสุทิพย์ จำกัด"/>
    <s v="60-0001"/>
    <x v="61"/>
    <n v="1"/>
    <s v="กล่อง"/>
    <n v="900"/>
    <n v="0"/>
    <n v="900"/>
    <n v="0"/>
    <n v="900"/>
    <n v="63.000000000000007"/>
    <n v="963"/>
    <s v="เลขที่ 089/เล่มที่ 4425"/>
    <s v="60"/>
    <x v="2"/>
    <x v="2"/>
    <d v="2021-02-10T00:00:00"/>
    <x v="5"/>
    <d v="2021-02-17T00:00:00"/>
    <s v="Y"/>
    <n v="1"/>
    <n v="963"/>
    <s v=""/>
    <s v=""/>
    <s v=""/>
    <s v=""/>
    <s v=""/>
    <s v=""/>
    <s v=""/>
    <s v=""/>
    <m/>
    <d v="2021-02-11T00:00:00"/>
    <d v="2021-03-03T00:00:00"/>
    <d v="2021-03-23T00:00:00"/>
    <x v="6"/>
    <m/>
  </r>
  <r>
    <s v="PO6400050"/>
    <d v="2021-02-16T00:00:00"/>
    <d v="2021-02-05T00:00:00"/>
    <x v="3"/>
    <s v="V001"/>
    <s v="บริษัท วสุทิพย์ จำกัด"/>
    <s v="60-0001"/>
    <x v="62"/>
    <n v="1"/>
    <s v="กล่อง"/>
    <n v="1500"/>
    <n v="0"/>
    <n v="1500"/>
    <n v="0"/>
    <n v="1500"/>
    <n v="105.00000000000001"/>
    <n v="1605"/>
    <s v="เลขที่ 089/เล่มที่ 4425"/>
    <s v="60"/>
    <x v="2"/>
    <x v="2"/>
    <d v="2021-02-10T00:00:00"/>
    <x v="5"/>
    <d v="2021-02-17T00:00:00"/>
    <s v="Y"/>
    <n v="1"/>
    <n v="1605"/>
    <s v=""/>
    <s v=""/>
    <s v=""/>
    <s v=""/>
    <s v=""/>
    <s v=""/>
    <s v=""/>
    <s v=""/>
    <m/>
    <d v="2021-02-11T00:00:00"/>
    <d v="2021-03-03T00:00:00"/>
    <d v="2021-03-23T00:00:00"/>
    <x v="6"/>
    <m/>
  </r>
  <r>
    <s v="PO6400051"/>
    <d v="2021-03-26T00:00:00"/>
    <d v="2021-02-05T00:00:00"/>
    <x v="3"/>
    <s v="T014"/>
    <s v="บริษัท ทอมโก้ ออโตเมติก แมชชินเนอรี่"/>
    <s v="90-1015"/>
    <x v="63"/>
    <n v="3"/>
    <s v="ชิ้น"/>
    <n v="600"/>
    <n v="0"/>
    <n v="1800"/>
    <n v="0"/>
    <n v="1800"/>
    <n v="126.00000000000001"/>
    <n v="1926"/>
    <s v="เลขที่ 089/เล่มที่ 4425"/>
    <s v="90"/>
    <x v="2"/>
    <x v="2"/>
    <d v="2021-02-09T00:00:00"/>
    <x v="5"/>
    <d v="2021-02-10T00:00:00"/>
    <s v="Y"/>
    <n v="30"/>
    <s v=""/>
    <s v=""/>
    <s v=""/>
    <s v=""/>
    <s v=""/>
    <n v="1926"/>
    <s v=""/>
    <s v=""/>
    <s v=""/>
    <m/>
    <d v="2021-03-11T00:00:00"/>
    <d v="2021-04-07T00:00:00"/>
    <d v="2021-04-25T00:00:00"/>
    <x v="7"/>
    <m/>
  </r>
  <r>
    <s v="PO6400051"/>
    <d v="2021-03-26T00:00:00"/>
    <d v="2021-02-05T00:00:00"/>
    <x v="3"/>
    <s v="T014"/>
    <s v="บริษัท ทอมโก้ ออโตเมติก แมชชินเนอรี่"/>
    <s v="60-0001"/>
    <x v="64"/>
    <n v="3"/>
    <s v="ชิ้น"/>
    <n v="900"/>
    <n v="0"/>
    <n v="2700"/>
    <n v="0"/>
    <n v="2700"/>
    <n v="189.00000000000003"/>
    <n v="2889"/>
    <s v="เลขที่ 089/เล่มที่ 4425"/>
    <s v="60"/>
    <x v="2"/>
    <x v="2"/>
    <d v="2021-02-09T00:00:00"/>
    <x v="5"/>
    <d v="2021-02-10T00:00:00"/>
    <s v="Y"/>
    <n v="30"/>
    <s v=""/>
    <s v=""/>
    <s v=""/>
    <s v=""/>
    <s v=""/>
    <n v="2889"/>
    <s v=""/>
    <s v=""/>
    <s v=""/>
    <m/>
    <d v="2021-03-11T00:00:00"/>
    <d v="2021-04-07T00:00:00"/>
    <d v="2021-04-25T00:00:00"/>
    <x v="7"/>
    <m/>
  </r>
  <r>
    <s v="PO6400052"/>
    <d v="2021-02-16T00:00:00"/>
    <d v="2021-02-05T00:00:00"/>
    <x v="3"/>
    <s v="M004"/>
    <s v="บริษัท แมสเวลล์ เคมีคอล กรุ๊ป จำกัด"/>
    <s v="60-0016"/>
    <x v="65"/>
    <n v="4"/>
    <s v="แกลลอน"/>
    <n v="650"/>
    <n v="0"/>
    <n v="2600"/>
    <n v="0"/>
    <n v="2600"/>
    <n v="182.00000000000003"/>
    <n v="2782"/>
    <s v="เลขที่ 089/เล่มที่ 4425"/>
    <s v="60"/>
    <x v="2"/>
    <x v="2"/>
    <d v="2021-02-10T00:00:00"/>
    <x v="5"/>
    <d v="2021-02-09T00:00:00"/>
    <s v="Y"/>
    <n v="1"/>
    <n v="2782"/>
    <s v=""/>
    <s v=""/>
    <s v=""/>
    <s v=""/>
    <s v=""/>
    <s v=""/>
    <s v=""/>
    <s v=""/>
    <m/>
    <d v="2021-02-11T00:00:00"/>
    <d v="2021-03-03T00:00:00"/>
    <d v="2021-03-23T00:00:00"/>
    <x v="6"/>
    <m/>
  </r>
  <r>
    <s v="PO6400053"/>
    <d v="2021-05-28T00:00:00"/>
    <d v="2021-02-05T00:00:00"/>
    <x v="3"/>
    <s v="K013"/>
    <s v=" KING OF ADVERTISING AND GRAPHIC CO.,LTD."/>
    <s v="04-1469"/>
    <x v="66"/>
    <n v="10000"/>
    <s v="ชิ้น"/>
    <n v="1.3"/>
    <n v="0"/>
    <n v="13000"/>
    <n v="0"/>
    <n v="13000"/>
    <n v="910.00000000000011"/>
    <n v="13910"/>
    <s v="เลขที่ 089/เล่มที่ 4427"/>
    <s v="04"/>
    <x v="3"/>
    <x v="3"/>
    <d v="2021-03-01T00:00:00"/>
    <x v="6"/>
    <d v="2021-03-01T00:00:00"/>
    <s v="Y"/>
    <n v="60"/>
    <s v=""/>
    <s v=""/>
    <s v=""/>
    <s v=""/>
    <s v=""/>
    <s v=""/>
    <s v=""/>
    <n v="13910"/>
    <s v=""/>
    <m/>
    <d v="2021-04-30T00:00:00"/>
    <d v="2021-05-05T00:00:00"/>
    <d v="2021-05-28T00:00:00"/>
    <x v="8"/>
    <m/>
  </r>
  <r>
    <s v="PO6400054"/>
    <d v="2021-03-26T00:00:00"/>
    <d v="2021-02-05T00:00:00"/>
    <x v="3"/>
    <s v="A005"/>
    <s v="บริษัท เอ็นอาร์ แพคเกจจิ้ง จำกัด"/>
    <s v="04-1401"/>
    <x v="67"/>
    <n v="1000"/>
    <s v="ชิ้น"/>
    <n v="8.4"/>
    <n v="0"/>
    <n v="8400"/>
    <n v="0"/>
    <n v="8400"/>
    <n v="588"/>
    <n v="8988"/>
    <s v="เลขที่ 089/เล่มที่ 4424"/>
    <s v="04"/>
    <x v="3"/>
    <x v="3"/>
    <d v="2021-02-12T00:00:00"/>
    <x v="5"/>
    <d v="2021-02-17T00:00:00"/>
    <s v="Y"/>
    <n v="30"/>
    <s v=""/>
    <s v=""/>
    <s v=""/>
    <s v=""/>
    <s v=""/>
    <n v="8988"/>
    <s v=""/>
    <s v=""/>
    <s v=""/>
    <m/>
    <d v="2021-03-14T00:00:00"/>
    <d v="2021-04-07T00:00:00"/>
    <d v="2021-04-25T00:00:00"/>
    <x v="7"/>
    <m/>
  </r>
  <r>
    <s v="PO6400054"/>
    <d v="2021-03-26T00:00:00"/>
    <d v="2021-02-05T00:00:00"/>
    <x v="3"/>
    <s v="A005"/>
    <s v="บริษัท เอ็นอาร์ แพคเกจจิ้ง จำกัด"/>
    <s v="04-1428"/>
    <x v="68"/>
    <n v="120000"/>
    <s v="ชิ้น"/>
    <n v="3.9"/>
    <n v="0"/>
    <n v="468000"/>
    <n v="0"/>
    <n v="468000"/>
    <n v="32760.000000000004"/>
    <n v="500760"/>
    <s v="เลขที่ 089/เล่มที่ 4424"/>
    <s v="04"/>
    <x v="3"/>
    <x v="3"/>
    <d v="2021-02-12T00:00:00"/>
    <x v="5"/>
    <d v="2021-02-17T00:00:00"/>
    <s v="Y"/>
    <n v="30"/>
    <s v=""/>
    <s v=""/>
    <s v=""/>
    <s v=""/>
    <s v=""/>
    <n v="500760"/>
    <s v=""/>
    <s v=""/>
    <s v=""/>
    <m/>
    <d v="2021-03-14T00:00:00"/>
    <d v="2021-04-07T00:00:00"/>
    <d v="2021-04-25T00:00:00"/>
    <x v="7"/>
    <m/>
  </r>
  <r>
    <s v="PO6400054"/>
    <d v="2021-03-26T00:00:00"/>
    <d v="2021-02-05T00:00:00"/>
    <x v="3"/>
    <s v="A005"/>
    <s v="บริษัท เอ็นอาร์ แพคเกจจิ้ง จำกัด"/>
    <s v="04-1413"/>
    <x v="69"/>
    <n v="121000"/>
    <s v="ชิ้น"/>
    <n v="1"/>
    <n v="0"/>
    <n v="121000"/>
    <n v="0"/>
    <n v="121000"/>
    <n v="8470"/>
    <n v="129470"/>
    <s v="เลขที่ 089/เล่มที่ 4424"/>
    <s v="04"/>
    <x v="3"/>
    <x v="3"/>
    <d v="2021-02-12T00:00:00"/>
    <x v="5"/>
    <d v="2021-02-17T00:00:00"/>
    <s v="Y"/>
    <n v="30"/>
    <s v=""/>
    <s v=""/>
    <s v=""/>
    <s v=""/>
    <s v=""/>
    <n v="129470"/>
    <s v=""/>
    <s v=""/>
    <s v=""/>
    <m/>
    <d v="2021-03-14T00:00:00"/>
    <d v="2021-04-07T00:00:00"/>
    <d v="2021-04-25T00:00:00"/>
    <x v="7"/>
    <m/>
  </r>
  <r>
    <s v="PO6400055"/>
    <d v="2021-03-26T00:00:00"/>
    <d v="2021-02-05T00:00:00"/>
    <x v="3"/>
    <s v="P021"/>
    <s v="บริษัท POWER DRY CO.,LTD"/>
    <s v="04-1410"/>
    <x v="70"/>
    <n v="100000"/>
    <s v="ชิ้น"/>
    <n v="0.19"/>
    <n v="0"/>
    <n v="19000"/>
    <n v="0"/>
    <n v="19000"/>
    <n v="1330.0000000000002"/>
    <n v="20330"/>
    <s v="เลขที่ 089/เล่มที่ 4424"/>
    <s v="04"/>
    <x v="3"/>
    <x v="3"/>
    <d v="2021-02-09T00:00:00"/>
    <x v="5"/>
    <d v="2021-02-11T00:00:00"/>
    <s v="Y"/>
    <n v="30"/>
    <s v=""/>
    <s v=""/>
    <s v=""/>
    <s v=""/>
    <s v=""/>
    <n v="20330"/>
    <s v=""/>
    <s v=""/>
    <s v=""/>
    <m/>
    <d v="2021-03-11T00:00:00"/>
    <d v="2021-04-07T00:00:00"/>
    <d v="2021-04-25T00:00:00"/>
    <x v="7"/>
    <m/>
  </r>
  <r>
    <s v="PO6400056"/>
    <d v="2021-03-26T00:00:00"/>
    <d v="2021-02-05T00:00:00"/>
    <x v="3"/>
    <s v="T006"/>
    <s v="บริษัท ธนาพลาสแพค จำกัด"/>
    <s v="04-1403"/>
    <x v="71"/>
    <n v="40453"/>
    <s v="ชิ้น"/>
    <n v="1.6"/>
    <n v="0"/>
    <n v="64724.800000000003"/>
    <n v="0"/>
    <n v="64724.800000000003"/>
    <n v="4530.7360000000008"/>
    <n v="69255.536000000007"/>
    <s v="เลขที่ 089/เล่มที่ 4424"/>
    <s v="04"/>
    <x v="3"/>
    <x v="3"/>
    <d v="2021-02-23T00:00:00"/>
    <x v="5"/>
    <d v="2021-02-23T00:00:00"/>
    <s v="Y"/>
    <n v="30"/>
    <s v=""/>
    <s v=""/>
    <s v=""/>
    <s v=""/>
    <s v=""/>
    <n v="69255.536000000007"/>
    <s v=""/>
    <s v=""/>
    <s v=""/>
    <m/>
    <d v="2021-03-25T00:00:00"/>
    <d v="2021-04-07T00:00:00"/>
    <d v="2021-04-25T00:00:00"/>
    <x v="7"/>
    <m/>
  </r>
  <r>
    <s v="PO6400057"/>
    <d v="2021-02-23T00:00:00"/>
    <d v="2021-02-05T00:00:00"/>
    <x v="3"/>
    <s v="L006"/>
    <s v="บริษัท เล็ทส์ มูฟ จำกัด"/>
    <s v="04-1460"/>
    <x v="72"/>
    <n v="60"/>
    <s v="กล่อง"/>
    <n v="15.89"/>
    <n v="0"/>
    <n v="953.40000000000009"/>
    <n v="0"/>
    <n v="953.40000000000009"/>
    <n v="66.738000000000014"/>
    <n v="1020.1380000000001"/>
    <s v="เลขที่ 089/เล่มที่ 4424"/>
    <s v="04"/>
    <x v="3"/>
    <x v="3"/>
    <d v="2021-02-11T00:00:00"/>
    <x v="5"/>
    <d v="2021-02-08T00:00:00"/>
    <s v="Y"/>
    <n v="1"/>
    <n v="1020.1380000000001"/>
    <s v=""/>
    <s v=""/>
    <s v=""/>
    <s v=""/>
    <s v=""/>
    <s v=""/>
    <s v=""/>
    <s v=""/>
    <m/>
    <d v="2021-02-12T00:00:00"/>
    <d v="2021-03-03T00:00:00"/>
    <d v="2021-03-23T00:00:00"/>
    <x v="6"/>
    <m/>
  </r>
  <r>
    <s v="PO6400058"/>
    <d v="2021-04-23T00:00:00"/>
    <d v="2021-02-05T00:00:00"/>
    <x v="3"/>
    <s v="G003"/>
    <s v="บริษัท กอล์ฟไลน์ อิงค จำกัด"/>
    <s v="04-1446"/>
    <x v="73"/>
    <n v="2000"/>
    <s v="ชิ้น"/>
    <n v="9.6"/>
    <n v="0"/>
    <n v="19200"/>
    <n v="0"/>
    <n v="19200"/>
    <n v="1344.0000000000002"/>
    <n v="20544"/>
    <s v="เลขที่ 089/เล่มที่ 4424"/>
    <s v="04"/>
    <x v="3"/>
    <x v="3"/>
    <d v="2021-02-11T00:00:00"/>
    <x v="5"/>
    <d v="2021-02-09T00:00:00"/>
    <s v="Y"/>
    <n v="30"/>
    <s v=""/>
    <s v=""/>
    <s v=""/>
    <s v=""/>
    <s v=""/>
    <n v="20544"/>
    <s v=""/>
    <s v=""/>
    <s v=""/>
    <m/>
    <d v="2021-03-13T00:00:00"/>
    <d v="2021-04-07T00:00:00"/>
    <d v="2021-04-25T00:00:00"/>
    <x v="7"/>
    <m/>
  </r>
  <r>
    <s v="PO6400059"/>
    <d v="2021-03-26T00:00:00"/>
    <d v="2021-02-05T00:00:00"/>
    <x v="3"/>
    <s v="P002"/>
    <s v="บริษัท โปรมีเดีย แอนด์ ออกาไนเซอร์  จำกัด (สำนักงานใ"/>
    <s v="04-1450"/>
    <x v="9"/>
    <n v="2000"/>
    <s v="ชิ้น"/>
    <n v="1.1000000000000001"/>
    <n v="0"/>
    <n v="2200"/>
    <n v="0"/>
    <n v="2200"/>
    <n v="154.00000000000003"/>
    <n v="2354"/>
    <s v="เลขที่ 089/เล่มที่ 4424"/>
    <s v="04"/>
    <x v="3"/>
    <x v="3"/>
    <d v="2021-02-10T00:00:00"/>
    <x v="5"/>
    <d v="2021-02-19T00:00:00"/>
    <s v="Y"/>
    <n v="30"/>
    <s v=""/>
    <s v=""/>
    <s v=""/>
    <s v=""/>
    <s v=""/>
    <n v="2354"/>
    <s v=""/>
    <s v=""/>
    <s v=""/>
    <m/>
    <d v="2021-03-12T00:00:00"/>
    <d v="2021-04-07T00:00:00"/>
    <d v="2021-04-25T00:00:00"/>
    <x v="7"/>
    <m/>
  </r>
  <r>
    <s v="PO6400059"/>
    <d v="2021-03-26T00:00:00"/>
    <d v="2021-02-05T00:00:00"/>
    <x v="3"/>
    <s v="P002"/>
    <s v="บริษัท โปรมีเดีย แอนด์ ออกาไนเซอร์  จำกัด (สำนักงานใ"/>
    <s v="04-1465"/>
    <x v="74"/>
    <n v="1000"/>
    <s v="ชิ้น"/>
    <n v="1.1000000000000001"/>
    <n v="0"/>
    <n v="1100"/>
    <n v="0"/>
    <n v="1100"/>
    <n v="77.000000000000014"/>
    <n v="1177"/>
    <s v="เลขที่ 089/เล่มที่ 4424"/>
    <s v="04"/>
    <x v="3"/>
    <x v="3"/>
    <d v="2021-02-10T00:00:00"/>
    <x v="5"/>
    <d v="2021-02-19T00:00:00"/>
    <s v="Y"/>
    <n v="30"/>
    <s v=""/>
    <s v=""/>
    <s v=""/>
    <s v=""/>
    <s v=""/>
    <n v="1177"/>
    <s v=""/>
    <s v=""/>
    <s v=""/>
    <m/>
    <d v="2021-03-12T00:00:00"/>
    <d v="2021-04-07T00:00:00"/>
    <d v="2021-04-25T00:00:00"/>
    <x v="7"/>
    <m/>
  </r>
  <r>
    <s v="PO6400060"/>
    <d v="2021-02-24T00:00:00"/>
    <d v="2021-02-05T00:00:00"/>
    <x v="3"/>
    <s v="T012"/>
    <s v="บริษัท ทีซีเอส อินเตอร์เทรด กรุ๊ป จำกัด"/>
    <s v="04-1436"/>
    <x v="75"/>
    <n v="5000"/>
    <s v="ชิ้น"/>
    <n v="1.25"/>
    <n v="0"/>
    <n v="6250"/>
    <n v="0"/>
    <n v="6250"/>
    <n v="437.50000000000006"/>
    <n v="6687.5"/>
    <s v="เลขที่ 089/เล่มที่ 4424"/>
    <s v="04"/>
    <x v="3"/>
    <x v="3"/>
    <d v="2021-02-10T00:00:00"/>
    <x v="5"/>
    <d v="2021-02-16T00:00:00"/>
    <s v="Y"/>
    <n v="30"/>
    <s v=""/>
    <s v=""/>
    <s v=""/>
    <s v=""/>
    <s v=""/>
    <n v="6687.5"/>
    <s v=""/>
    <s v=""/>
    <s v=""/>
    <m/>
    <d v="2021-03-12T00:00:00"/>
    <d v="2021-04-07T00:00:00"/>
    <d v="2021-04-25T00:00:00"/>
    <x v="7"/>
    <m/>
  </r>
  <r>
    <s v="PO6400061"/>
    <d v="2021-04-23T00:00:00"/>
    <d v="2021-02-05T00:00:00"/>
    <x v="3"/>
    <s v="D001"/>
    <s v="บริษัท ดีเคเอสเอซ (ประเทศไทย) จำกัด"/>
    <s v="01-0038"/>
    <x v="76"/>
    <n v="190"/>
    <s v="กิโลกรัม"/>
    <n v="800"/>
    <n v="0"/>
    <n v="152000"/>
    <n v="0"/>
    <n v="152000"/>
    <n v="10640.000000000002"/>
    <n v="162640"/>
    <s v="เลขที่ 088 /เล่มที่ 4367"/>
    <s v="01"/>
    <x v="0"/>
    <x v="0"/>
    <d v="2021-03-08T00:00:00"/>
    <x v="6"/>
    <d v="2021-03-09T00:00:00"/>
    <s v="Y"/>
    <n v="30"/>
    <s v=""/>
    <s v=""/>
    <s v=""/>
    <s v=""/>
    <s v=""/>
    <n v="162640"/>
    <s v=""/>
    <s v=""/>
    <s v=""/>
    <m/>
    <d v="2021-04-07T00:00:00"/>
    <d v="2021-04-07T00:00:00"/>
    <d v="2021-04-25T00:00:00"/>
    <x v="7"/>
    <m/>
  </r>
  <r>
    <s v="PO6400062"/>
    <d v="2021-04-23T00:00:00"/>
    <d v="2021-02-05T00:00:00"/>
    <x v="3"/>
    <s v="B008"/>
    <s v="บริษัท เบ็นไมเยอร์ เคมีคอลส์ (ที) จำกัด"/>
    <s v="01-0039"/>
    <x v="77"/>
    <n v="191"/>
    <s v="กิโลกรัม"/>
    <n v="700"/>
    <n v="0"/>
    <n v="133700"/>
    <n v="0"/>
    <n v="133700"/>
    <n v="9359"/>
    <n v="143059"/>
    <s v="เลขที่ 088 /เล่มที่ 4367"/>
    <s v="01"/>
    <x v="0"/>
    <x v="0"/>
    <d v="2021-03-01T00:00:00"/>
    <x v="6"/>
    <d v="2021-03-01T00:00:00"/>
    <s v="Y"/>
    <n v="30"/>
    <s v=""/>
    <s v=""/>
    <s v=""/>
    <s v=""/>
    <s v=""/>
    <n v="143059"/>
    <s v=""/>
    <s v=""/>
    <s v=""/>
    <m/>
    <d v="2021-03-31T00:00:00"/>
    <d v="2021-04-07T00:00:00"/>
    <d v="2021-04-25T00:00:00"/>
    <x v="7"/>
    <m/>
  </r>
  <r>
    <s v="PO6400063"/>
    <d v="2021-02-22T00:00:00"/>
    <d v="2021-02-09T00:00:00"/>
    <x v="3"/>
    <s v="P026"/>
    <s v="พิมพ์ศรี งาม่อน"/>
    <s v="01-0005"/>
    <x v="78"/>
    <n v="3636"/>
    <s v="กิโลกรัม"/>
    <n v="59"/>
    <n v="0"/>
    <n v="214524"/>
    <n v="0"/>
    <n v="214524"/>
    <n v="0"/>
    <n v="214524"/>
    <s v="เลขที่ 088 /เล่มที่ 4363"/>
    <s v="01"/>
    <x v="0"/>
    <x v="0"/>
    <d v="2021-02-02T00:00:00"/>
    <x v="5"/>
    <d v="2021-02-02T00:00:00"/>
    <s v="Y"/>
    <n v="3"/>
    <s v=""/>
    <s v=""/>
    <n v="214524"/>
    <s v=""/>
    <s v=""/>
    <s v=""/>
    <s v=""/>
    <s v=""/>
    <s v=""/>
    <m/>
    <d v="2021-02-05T00:00:00"/>
    <d v="2021-02-13T00:00:00"/>
    <d v="2021-02-25T00:00:00"/>
    <x v="4"/>
    <m/>
  </r>
  <r>
    <s v="PO6400064"/>
    <d v="2021-03-08T00:00:00"/>
    <d v="2021-02-09T00:00:00"/>
    <x v="3"/>
    <s v="C001"/>
    <s v="บริษัท เคมีภัณฑ์ คอร์ปอเรชั่น  จำกัด (สำนักงานใหญ่)"/>
    <s v="01-0006"/>
    <x v="79"/>
    <n v="500"/>
    <s v="กิโลกรัม"/>
    <n v="35.369999999999997"/>
    <n v="0"/>
    <n v="17685"/>
    <n v="0"/>
    <n v="17685"/>
    <n v="1237.95"/>
    <n v="18922.95"/>
    <s v="เลขที่ 089 /เล่มที่ 4429"/>
    <s v="01"/>
    <x v="0"/>
    <x v="0"/>
    <d v="2021-03-01T00:00:00"/>
    <x v="6"/>
    <d v="2021-03-04T00:00:00"/>
    <s v="Y"/>
    <n v="1"/>
    <n v="18922.95"/>
    <s v=""/>
    <s v=""/>
    <s v=""/>
    <s v=""/>
    <s v=""/>
    <s v=""/>
    <s v=""/>
    <s v=""/>
    <m/>
    <d v="2021-03-02T00:00:00"/>
    <d v="2021-03-03T00:00:00"/>
    <d v="2021-03-23T00:00:00"/>
    <x v="6"/>
    <m/>
  </r>
  <r>
    <s v="PO6400065"/>
    <d v="2021-02-24T00:00:00"/>
    <d v="2021-02-09T00:00:00"/>
    <x v="3"/>
    <s v="T009"/>
    <s v="บริษัท วิงเกรท อินดัสทรี จำกัด"/>
    <s v="01-0008"/>
    <x v="80"/>
    <n v="100"/>
    <s v="กิโลกรัม"/>
    <n v="75"/>
    <n v="0"/>
    <n v="7500"/>
    <n v="0"/>
    <n v="7500"/>
    <n v="525"/>
    <n v="8025"/>
    <s v="เลขที่ 089 /เล่มที่ 4429"/>
    <s v="01"/>
    <x v="0"/>
    <x v="0"/>
    <d v="2021-02-17T00:00:00"/>
    <x v="5"/>
    <d v="2021-02-17T00:00:00"/>
    <s v="Y"/>
    <n v="7"/>
    <s v=""/>
    <s v=""/>
    <s v=""/>
    <n v="8025"/>
    <s v=""/>
    <s v=""/>
    <s v=""/>
    <s v=""/>
    <s v=""/>
    <m/>
    <d v="2021-02-24T00:00:00"/>
    <d v="2021-03-03T00:00:00"/>
    <d v="2021-03-23T00:00:00"/>
    <x v="6"/>
    <m/>
  </r>
  <r>
    <s v="PO6400066"/>
    <d v="2021-02-06T00:00:00"/>
    <d v="2021-02-09T00:00:00"/>
    <x v="3"/>
    <s v="A017"/>
    <s v="บริษัท แอทเบสท์ เอเชีย จำกัด"/>
    <s v="04-1453"/>
    <x v="81"/>
    <n v="10"/>
    <s v="ม้วน"/>
    <n v="126.17"/>
    <n v="0"/>
    <n v="1261.7"/>
    <n v="0"/>
    <n v="1261.7"/>
    <n v="88.319000000000017"/>
    <n v="1350.019"/>
    <s v="เลขที่ 089/เล่มที่ 4424"/>
    <s v="04"/>
    <x v="3"/>
    <x v="3"/>
    <d v="2021-02-10T00:00:00"/>
    <x v="5"/>
    <d v="2021-02-06T00:00:00"/>
    <s v="Y"/>
    <n v="2"/>
    <s v=""/>
    <n v="1350.019"/>
    <s v=""/>
    <s v=""/>
    <s v=""/>
    <s v=""/>
    <s v=""/>
    <s v=""/>
    <s v=""/>
    <m/>
    <d v="2021-02-12T00:00:00"/>
    <d v="2021-03-03T00:00:00"/>
    <d v="2021-03-23T00:00:00"/>
    <x v="6"/>
    <m/>
  </r>
  <r>
    <s v="PO6400067"/>
    <d v="2021-03-17T00:00:00"/>
    <d v="2021-02-09T00:00:00"/>
    <x v="3"/>
    <s v="A019"/>
    <s v="นายอู่เซ็ง แซ่เติ๋น"/>
    <s v="03-1411"/>
    <x v="82"/>
    <n v="1366"/>
    <s v="กิโลกรัม"/>
    <n v="28"/>
    <n v="0"/>
    <n v="38248"/>
    <n v="0"/>
    <n v="38248"/>
    <n v="0"/>
    <n v="38248"/>
    <s v="เลขที่ 072/เล่มที่ 3580"/>
    <s v="03"/>
    <x v="5"/>
    <x v="5"/>
    <d v="2021-02-25T00:00:00"/>
    <x v="5"/>
    <d v="2021-02-24T00:00:00"/>
    <s v="Y"/>
    <n v="3"/>
    <s v=""/>
    <s v=""/>
    <n v="38248"/>
    <s v=""/>
    <s v=""/>
    <s v=""/>
    <s v=""/>
    <s v=""/>
    <s v=""/>
    <m/>
    <d v="2021-02-28T00:00:00"/>
    <d v="2021-03-03T00:00:00"/>
    <d v="2021-03-23T00:00:00"/>
    <x v="6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3"/>
    <n v="1"/>
    <s v="เครื่อง"/>
    <n v="4476.6400000000003"/>
    <n v="0"/>
    <n v="4476.6400000000003"/>
    <n v="0"/>
    <n v="4476.6400000000003"/>
    <n v="313.36480000000006"/>
    <n v="4790.0048000000006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4790.0048000000006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4"/>
    <n v="1"/>
    <s v="ขวด"/>
    <n v="252.34"/>
    <n v="0"/>
    <n v="252.34"/>
    <n v="0"/>
    <n v="252.34"/>
    <n v="17.663800000000002"/>
    <n v="270.00380000000001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70.00380000000001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5"/>
    <n v="1"/>
    <s v="ขวด"/>
    <n v="214.95"/>
    <n v="0"/>
    <n v="214.95"/>
    <n v="0"/>
    <n v="214.95"/>
    <n v="15.0465"/>
    <n v="229.9965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29.9965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6"/>
    <n v="1"/>
    <s v="ขวด"/>
    <n v="214.95"/>
    <n v="0"/>
    <n v="214.95"/>
    <n v="0"/>
    <n v="214.95"/>
    <n v="15.0465"/>
    <n v="229.9965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29.9965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7"/>
    <n v="1"/>
    <s v="ขวด"/>
    <n v="214.95"/>
    <n v="0"/>
    <n v="214.95"/>
    <n v="0"/>
    <n v="214.95"/>
    <n v="15.0465"/>
    <n v="229.9965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29.9965"/>
    <s v=""/>
    <s v=""/>
    <s v=""/>
    <m/>
    <d v="2021-04-07T00:00:00"/>
    <d v="2021-04-07T00:00:00"/>
    <d v="2021-04-25T00:00:00"/>
    <x v="7"/>
    <m/>
  </r>
  <r>
    <s v="PO6400069"/>
    <d v="2021-02-22T00:00:00"/>
    <d v="2021-02-10T00:00:00"/>
    <x v="3"/>
    <s v="A013"/>
    <s v="บริษัท เอซีอี คอร์ปอเรชั่น จำกัด"/>
    <s v="60-0004"/>
    <x v="88"/>
    <n v="2"/>
    <s v="กิโลกรัม"/>
    <n v="1400"/>
    <n v="280"/>
    <n v="2520"/>
    <n v="0"/>
    <n v="2520"/>
    <n v="176.4"/>
    <n v="2696.4"/>
    <s v="เลขที่ 089/เล่มที่ 4426"/>
    <s v="60"/>
    <x v="2"/>
    <x v="2"/>
    <d v="2021-02-12T00:00:00"/>
    <x v="5"/>
    <d v="2021-02-22T00:00:00"/>
    <s v="Y"/>
    <n v="1"/>
    <n v="2696.4"/>
    <s v=""/>
    <s v=""/>
    <s v=""/>
    <s v=""/>
    <s v=""/>
    <s v=""/>
    <s v=""/>
    <s v=""/>
    <m/>
    <d v="2021-02-13T00:00:00"/>
    <d v="2021-03-03T00:00:00"/>
    <d v="2021-03-23T00:00:00"/>
    <x v="6"/>
    <m/>
  </r>
  <r>
    <s v="PO6400070"/>
    <d v="2021-02-24T00:00:00"/>
    <d v="2021-02-12T00:00:00"/>
    <x v="3"/>
    <s v="V001"/>
    <s v="บริษัท วสุทิพย์ จำกัด"/>
    <s v="60-0004"/>
    <x v="89"/>
    <n v="12"/>
    <s v="ชิ้น"/>
    <n v="250"/>
    <n v="0"/>
    <n v="3000"/>
    <n v="0"/>
    <n v="3000"/>
    <n v="210.00000000000003"/>
    <n v="3210"/>
    <s v="เลขที่ 089/เล่มที่ 4426"/>
    <s v="60"/>
    <x v="2"/>
    <x v="2"/>
    <d v="2021-03-08T00:00:00"/>
    <x v="6"/>
    <d v="2021-03-08T00:00:00"/>
    <s v="Y"/>
    <n v="1"/>
    <n v="3210"/>
    <s v=""/>
    <s v=""/>
    <s v=""/>
    <s v=""/>
    <s v=""/>
    <s v=""/>
    <s v=""/>
    <s v=""/>
    <m/>
    <d v="2021-03-09T00:00:00"/>
    <d v="2021-03-10T00:00:00"/>
    <d v="2021-03-23T00:00:00"/>
    <x v="6"/>
    <m/>
  </r>
  <r>
    <s v="PO6400071"/>
    <d v="2021-03-26T00:00:00"/>
    <d v="2021-02-15T00:00:00"/>
    <x v="3"/>
    <s v="A008"/>
    <s v="บริษัท เอิร์ธบอร์น จำกัด"/>
    <s v="12-1008"/>
    <x v="90"/>
    <n v="240"/>
    <s v="ขวด"/>
    <n v="82"/>
    <n v="0"/>
    <n v="19680"/>
    <n v="0"/>
    <n v="19680"/>
    <n v="1377.6000000000001"/>
    <n v="21057.599999999999"/>
    <s v="เล่มที่074เลขที่3676          "/>
    <s v="12"/>
    <x v="7"/>
    <x v="7"/>
    <d v="2021-02-16T00:00:00"/>
    <x v="5"/>
    <d v="2021-02-16T00:00:00"/>
    <s v="Y"/>
    <n v="30"/>
    <s v=""/>
    <s v=""/>
    <s v=""/>
    <s v=""/>
    <s v=""/>
    <n v="21057.599999999999"/>
    <s v=""/>
    <s v=""/>
    <s v=""/>
    <m/>
    <d v="2021-03-18T00:00:00"/>
    <d v="2021-04-07T00:00:00"/>
    <d v="2021-04-25T00:00:00"/>
    <x v="7"/>
    <m/>
  </r>
  <r>
    <s v="PO6400072"/>
    <d v="2021-04-23T00:00:00"/>
    <d v="2021-02-16T00:00:00"/>
    <x v="3"/>
    <s v="T018"/>
    <s v="บริษัท ไทยคอเรเซีย จำกัด"/>
    <s v="60-0004"/>
    <x v="91"/>
    <n v="1"/>
    <s v="งาน"/>
    <n v="22010"/>
    <n v="0"/>
    <n v="22010"/>
    <n v="0"/>
    <n v="22010"/>
    <n v="1540.7"/>
    <n v="23550.7"/>
    <s v="เล่มที่088เลขที่4368"/>
    <s v="60"/>
    <x v="2"/>
    <x v="2"/>
    <d v="2021-03-08T00:00:00"/>
    <x v="6"/>
    <d v="2021-03-08T00:00:00"/>
    <s v="Y"/>
    <n v="30"/>
    <s v=""/>
    <s v=""/>
    <s v=""/>
    <s v=""/>
    <s v=""/>
    <n v="23550.7"/>
    <s v=""/>
    <s v=""/>
    <s v=""/>
    <m/>
    <d v="2021-04-07T00:00:00"/>
    <d v="2021-04-07T00:00:00"/>
    <d v="2021-04-25T00:00:00"/>
    <x v="7"/>
    <m/>
  </r>
  <r>
    <s v="PO6400073"/>
    <d v="2021-04-23T00:00:00"/>
    <d v="2021-02-18T00:00:00"/>
    <x v="3"/>
    <s v="D001"/>
    <s v="บริษัท ดีเคเอสเอซ (ประเทศไทย) จำกัด"/>
    <s v="02-0005"/>
    <x v="92"/>
    <n v="190"/>
    <s v="กิโลกรัม"/>
    <n v="2080"/>
    <n v="0"/>
    <n v="395200"/>
    <n v="0"/>
    <n v="395200"/>
    <n v="27664.000000000004"/>
    <n v="422864"/>
    <n v="6402001"/>
    <s v="02"/>
    <x v="4"/>
    <x v="4"/>
    <d v="2021-03-08T00:00:00"/>
    <x v="6"/>
    <d v="2021-03-09T00:00:00"/>
    <s v="Y"/>
    <n v="30"/>
    <s v=""/>
    <s v=""/>
    <s v=""/>
    <s v=""/>
    <s v=""/>
    <n v="422864"/>
    <s v=""/>
    <s v=""/>
    <s v=""/>
    <m/>
    <d v="2021-04-07T00:00:00"/>
    <d v="2021-04-07T00:00:00"/>
    <d v="2021-04-25T00:00:00"/>
    <x v="7"/>
    <m/>
  </r>
  <r>
    <s v="PO6400074"/>
    <d v="2021-03-17T00:00:00"/>
    <d v="2021-02-18T00:00:00"/>
    <x v="3"/>
    <s v="A019"/>
    <s v="นายอู่เซ็ง แซ่เติ๋น"/>
    <s v="02-0006"/>
    <x v="93"/>
    <n v="180"/>
    <s v="กิโลกรัม"/>
    <n v="280"/>
    <n v="0"/>
    <n v="50400"/>
    <n v="0"/>
    <n v="50400"/>
    <n v="0"/>
    <n v="50400"/>
    <s v="6402001"/>
    <s v="02"/>
    <x v="4"/>
    <x v="4"/>
    <d v="2021-03-08T00:00:00"/>
    <x v="6"/>
    <d v="2021-03-03T00:00:00"/>
    <s v="Y"/>
    <n v="3"/>
    <s v=""/>
    <s v=""/>
    <n v="50400"/>
    <s v=""/>
    <s v=""/>
    <s v=""/>
    <s v=""/>
    <s v=""/>
    <s v=""/>
    <m/>
    <d v="2021-03-11T00:00:00"/>
    <d v="2021-04-07T00:00:00"/>
    <d v="2021-04-25T00:00:00"/>
    <x v="7"/>
    <m/>
  </r>
  <r>
    <s v="PO6400075"/>
    <d v="2021-03-26T00:00:00"/>
    <d v="2021-02-18T00:00:00"/>
    <x v="3"/>
    <s v="B009"/>
    <s v="บ้านฉันท์สวนสมุนไพรออร์แกนิค"/>
    <s v="02-0008"/>
    <x v="52"/>
    <n v="20.34"/>
    <s v="กิโลกรัม"/>
    <n v="2800"/>
    <n v="0"/>
    <n v="56952"/>
    <n v="0"/>
    <n v="56952"/>
    <n v="0"/>
    <n v="56952"/>
    <s v="6402001"/>
    <s v="02"/>
    <x v="4"/>
    <x v="4"/>
    <d v="2021-03-08T00:00:00"/>
    <x v="6"/>
    <d v="2021-03-11T00:00:00"/>
    <s v="Y"/>
    <n v="3"/>
    <s v=""/>
    <s v=""/>
    <n v="56952"/>
    <s v=""/>
    <s v=""/>
    <s v=""/>
    <s v=""/>
    <s v=""/>
    <s v=""/>
    <m/>
    <d v="2021-03-11T00:00:00"/>
    <d v="2021-04-07T00:00:00"/>
    <d v="2021-04-25T00:00:00"/>
    <x v="7"/>
    <m/>
  </r>
  <r>
    <s v="PO6400076"/>
    <d v="2021-03-16T00:00:00"/>
    <d v="2021-02-18T00:00:00"/>
    <x v="3"/>
    <s v="T011"/>
    <s v="บริษัท ไทย เอส เค 3014 จำกัด"/>
    <s v="02-0010"/>
    <x v="94"/>
    <n v="100"/>
    <s v="กิโลกรัม"/>
    <n v="530"/>
    <n v="0"/>
    <n v="53000"/>
    <n v="0"/>
    <n v="53000"/>
    <n v="3710.0000000000005"/>
    <n v="56710"/>
    <s v="6402001"/>
    <s v="02"/>
    <x v="4"/>
    <x v="4"/>
    <d v="2021-03-08T00:00:00"/>
    <x v="6"/>
    <d v="2021-03-08T00:00:00"/>
    <s v="Y"/>
    <n v="3"/>
    <s v=""/>
    <s v=""/>
    <n v="56710"/>
    <s v=""/>
    <s v=""/>
    <s v=""/>
    <s v=""/>
    <s v=""/>
    <s v=""/>
    <m/>
    <d v="2021-03-11T00:00:00"/>
    <d v="2021-04-07T00:00:00"/>
    <d v="2021-04-25T00:00:00"/>
    <x v="7"/>
    <m/>
  </r>
  <r>
    <s v="PO6400077"/>
    <d v="2021-04-23T00:00:00"/>
    <d v="2021-02-18T00:00:00"/>
    <x v="3"/>
    <s v="D001"/>
    <s v="บริษัท ดีเคเอสเอซ (ประเทศไทย) จำกัด"/>
    <s v="02-0025"/>
    <x v="95"/>
    <n v="209"/>
    <s v="กิโลกรัม"/>
    <n v="145"/>
    <n v="0"/>
    <n v="30305"/>
    <n v="0"/>
    <n v="30305"/>
    <n v="2121.3500000000004"/>
    <n v="32426.35"/>
    <s v="6402001"/>
    <s v="02"/>
    <x v="4"/>
    <x v="4"/>
    <d v="2021-03-08T00:00:00"/>
    <x v="6"/>
    <d v="2021-03-09T00:00:00"/>
    <s v="Y"/>
    <n v="30"/>
    <s v=""/>
    <s v=""/>
    <s v=""/>
    <s v=""/>
    <s v=""/>
    <n v="32426.35"/>
    <s v=""/>
    <s v=""/>
    <s v=""/>
    <m/>
    <d v="2021-04-07T00:00:00"/>
    <d v="2021-04-07T00:00:00"/>
    <d v="2021-04-25T00:00:00"/>
    <x v="7"/>
    <m/>
  </r>
  <r>
    <s v="PO6400078"/>
    <d v="2021-05-14T00:00:00"/>
    <d v="2021-02-18T00:00:00"/>
    <x v="3"/>
    <s v="B008"/>
    <s v="บริษัท เบ็นไมเยอร์ เคมีคอลส์ (ที) จำกัด"/>
    <s v="01-0040"/>
    <x v="96"/>
    <n v="190"/>
    <s v="กิโลกรัม"/>
    <n v="2000"/>
    <n v="0"/>
    <n v="380000"/>
    <n v="0"/>
    <n v="380000"/>
    <n v="26600.000000000004"/>
    <n v="406600"/>
    <s v="เล่มที่088เลขที่4369"/>
    <s v="01"/>
    <x v="0"/>
    <x v="0"/>
    <d v="2021-04-01T00:00:00"/>
    <x v="7"/>
    <d v="2021-04-01T00:00:00"/>
    <s v="Y"/>
    <n v="30"/>
    <s v=""/>
    <s v=""/>
    <s v=""/>
    <s v=""/>
    <s v=""/>
    <n v="406600"/>
    <s v=""/>
    <s v=""/>
    <s v=""/>
    <m/>
    <d v="2021-05-01T00:00:00"/>
    <d v="2021-05-05T00:00:00"/>
    <d v="2021-05-28T00:00:00"/>
    <x v="8"/>
    <m/>
  </r>
  <r>
    <s v="PO6400078"/>
    <d v="2021-05-14T00:00:00"/>
    <d v="2021-02-18T00:00:00"/>
    <x v="3"/>
    <s v="B008"/>
    <s v="บริษัท เบ็นไมเยอร์ เคมีคอลส์ (ที) จำกัด"/>
    <s v="01-0040"/>
    <x v="96"/>
    <n v="190"/>
    <s v="กิโลกรัม"/>
    <n v="2000"/>
    <n v="0"/>
    <n v="380000"/>
    <n v="0"/>
    <n v="380000"/>
    <n v="26600.000000000004"/>
    <n v="406600"/>
    <s v="เล่มที่088เลขที่4369"/>
    <s v="01"/>
    <x v="0"/>
    <x v="0"/>
    <d v="2021-04-29T00:00:00"/>
    <x v="7"/>
    <d v="2021-04-29T00:00:00"/>
    <s v="Y"/>
    <n v="30"/>
    <s v=""/>
    <s v=""/>
    <s v=""/>
    <s v=""/>
    <s v=""/>
    <n v="406600"/>
    <s v=""/>
    <s v=""/>
    <s v=""/>
    <m/>
    <d v="2021-05-29T00:00:00"/>
    <d v="2021-06-02T00:00:00"/>
    <d v="2021-06-25T00:00:00"/>
    <x v="9"/>
    <m/>
  </r>
  <r>
    <s v="PO6400078"/>
    <d v="2021-05-14T00:00:00"/>
    <d v="2021-02-18T00:00:00"/>
    <x v="3"/>
    <s v="B008"/>
    <s v="บริษัท เบ็นไมเยอร์ เคมีคอลส์ (ที) จำกัด"/>
    <s v="01-0040"/>
    <x v="96"/>
    <n v="190"/>
    <s v="กิโลกรัม"/>
    <n v="2000"/>
    <n v="0"/>
    <n v="380000"/>
    <n v="0"/>
    <n v="380000"/>
    <n v="26600.000000000004"/>
    <n v="406600"/>
    <s v="เล่มที่088เลขที่4369"/>
    <s v="01"/>
    <x v="0"/>
    <x v="0"/>
    <d v="2021-06-14T00:00:00"/>
    <x v="0"/>
    <d v="2021-06-01T00:00:00"/>
    <s v="Y"/>
    <n v="30"/>
    <s v=""/>
    <s v=""/>
    <s v=""/>
    <s v=""/>
    <s v=""/>
    <n v="406600"/>
    <s v=""/>
    <s v=""/>
    <s v=""/>
    <m/>
    <d v="2021-07-14T00:00:00"/>
    <d v="2021-07-14T00:00:00"/>
    <d v="2021-07-23T00:00:00"/>
    <x v="0"/>
    <m/>
  </r>
  <r>
    <s v="PO6400079"/>
    <d v="2021-03-08T00:00:00"/>
    <d v="2021-02-19T00:00:00"/>
    <x v="3"/>
    <s v="H003"/>
    <s v="บจก. ฮาลามิกซ์"/>
    <s v="01-0041"/>
    <x v="97"/>
    <n v="50"/>
    <s v="กิโลกรัม"/>
    <n v="280"/>
    <n v="0"/>
    <n v="14000"/>
    <n v="0"/>
    <n v="14000"/>
    <n v="980.00000000000011"/>
    <n v="14980"/>
    <s v="เล่มที่072เลขที่3582"/>
    <s v="01"/>
    <x v="0"/>
    <x v="0"/>
    <d v="2021-02-22T00:00:00"/>
    <x v="5"/>
    <d v="2021-02-22T00:00:00"/>
    <s v="Y"/>
    <n v="1"/>
    <n v="14980"/>
    <s v=""/>
    <s v=""/>
    <s v=""/>
    <s v=""/>
    <s v=""/>
    <s v=""/>
    <s v=""/>
    <s v=""/>
    <s v="Paid"/>
    <d v="2021-02-23T00:00:00"/>
    <d v="2021-03-03T00:00:00"/>
    <d v="2021-03-23T00:00:00"/>
    <x v="6"/>
    <m/>
  </r>
  <r>
    <s v="PO6400079"/>
    <d v="2021-03-08T00:00:00"/>
    <d v="2021-02-19T00:00:00"/>
    <x v="3"/>
    <s v="H003"/>
    <s v="บจก. ฮาลามิกซ์"/>
    <s v="01-0042"/>
    <x v="98"/>
    <n v="15"/>
    <s v="กิโลกรัม"/>
    <n v="490"/>
    <n v="0"/>
    <n v="7350"/>
    <n v="0"/>
    <n v="7350"/>
    <n v="514.5"/>
    <n v="7864.5"/>
    <s v="เล่มที่072เลขที่3582"/>
    <s v="01"/>
    <x v="0"/>
    <x v="0"/>
    <d v="2021-02-22T00:00:00"/>
    <x v="5"/>
    <d v="2021-02-22T00:00:00"/>
    <s v="Y"/>
    <n v="1"/>
    <n v="7864.5"/>
    <s v=""/>
    <s v=""/>
    <s v=""/>
    <s v=""/>
    <s v=""/>
    <s v=""/>
    <s v=""/>
    <s v=""/>
    <s v="Paid"/>
    <d v="2021-02-23T00:00:00"/>
    <d v="2021-03-03T00:00:00"/>
    <d v="2021-03-23T00:00:00"/>
    <x v="6"/>
    <m/>
  </r>
  <r>
    <s v="PO6400080"/>
    <d v="2021-03-01T00:00:00"/>
    <d v="2021-02-18T00:00:00"/>
    <x v="3"/>
    <s v="M008"/>
    <s v="บจก. เมดอินโน"/>
    <s v="41-1002"/>
    <x v="99"/>
    <n v="12"/>
    <s v="แกลลอน"/>
    <n v="1500"/>
    <n v="0"/>
    <n v="18000"/>
    <n v="0"/>
    <n v="18000"/>
    <n v="1260.0000000000002"/>
    <n v="19260"/>
    <m/>
    <s v="41"/>
    <x v="1"/>
    <x v="1"/>
    <d v="2021-02-19T00:00:00"/>
    <x v="5"/>
    <d v="2021-02-19T00:00:00"/>
    <s v="Y"/>
    <n v="3"/>
    <s v=""/>
    <s v=""/>
    <n v="19260"/>
    <s v=""/>
    <s v=""/>
    <s v=""/>
    <s v=""/>
    <s v=""/>
    <s v=""/>
    <m/>
    <d v="2021-02-22T00:00:00"/>
    <d v="2021-03-03T00:00:00"/>
    <d v="2021-03-23T00:00:00"/>
    <x v="6"/>
    <m/>
  </r>
  <r>
    <s v="PO6400081"/>
    <d v="2021-03-09T00:00:00"/>
    <d v="2021-02-22T00:00:00"/>
    <x v="3"/>
    <s v="S007"/>
    <s v="บริษัท สยามโกลเด้น เซลส์ แอนด์ เซอร์วิส"/>
    <s v="60-0004"/>
    <x v="100"/>
    <n v="20"/>
    <s v="ชิ้น"/>
    <n v="300"/>
    <n v="0"/>
    <n v="6000"/>
    <n v="0"/>
    <n v="6000"/>
    <n v="420.00000000000006"/>
    <n v="6420"/>
    <s v="6402002"/>
    <s v="60"/>
    <x v="2"/>
    <x v="2"/>
    <d v="2021-02-24T00:00:00"/>
    <x v="5"/>
    <d v="2021-02-22T00:00:00"/>
    <s v="Y"/>
    <n v="1"/>
    <n v="6420"/>
    <s v=""/>
    <s v=""/>
    <s v=""/>
    <s v=""/>
    <s v=""/>
    <s v=""/>
    <s v=""/>
    <s v=""/>
    <m/>
    <d v="2021-02-25T00:00:00"/>
    <d v="2021-03-03T00:00:00"/>
    <d v="2021-03-23T00:00:00"/>
    <x v="6"/>
    <m/>
  </r>
  <r>
    <s v="PO6400082"/>
    <e v="#N/A"/>
    <d v="2021-02-01T00:00:00"/>
    <x v="3"/>
    <s v="O004"/>
    <s v="บริษัท ออฟฟิศเมท(ไทย) จำกัด  "/>
    <s v="60-0008"/>
    <x v="101"/>
    <n v="1"/>
    <s v="PO"/>
    <n v="2844.65"/>
    <n v="0"/>
    <n v="2844.65"/>
    <n v="0"/>
    <n v="2844.65"/>
    <n v="199.12550000000002"/>
    <n v="3043.7755000000002"/>
    <s v="เล่มที่088เลขที่4354"/>
    <s v="60"/>
    <x v="2"/>
    <x v="2"/>
    <d v="2021-02-01T00:00:00"/>
    <x v="5"/>
    <d v="2021-02-01T00:00:00"/>
    <s v="Y"/>
    <n v="30"/>
    <s v=""/>
    <s v=""/>
    <s v=""/>
    <s v=""/>
    <s v=""/>
    <n v="3043.7755000000002"/>
    <s v=""/>
    <s v=""/>
    <s v=""/>
    <m/>
    <d v="2021-03-03T00:00:00"/>
    <d v="2021-03-03T00:00:00"/>
    <d v="2021-03-23T00:00:00"/>
    <x v="6"/>
    <m/>
  </r>
  <r>
    <s v="PO6400083"/>
    <e v="#N/A"/>
    <d v="2021-02-01T00:00:00"/>
    <x v="3"/>
    <s v="O004"/>
    <s v="บริษัท ออฟฟิศเมท(ไทย) จำกัด  "/>
    <s v="60-0004"/>
    <x v="102"/>
    <n v="1"/>
    <s v="PO"/>
    <n v="10256.32"/>
    <n v="0"/>
    <n v="10256.32"/>
    <n v="0"/>
    <n v="10256.32"/>
    <n v="717.94240000000002"/>
    <n v="10974.2624"/>
    <s v="เล่มที่088เลขที่4354"/>
    <s v="60"/>
    <x v="2"/>
    <x v="2"/>
    <d v="2021-02-03T00:00:00"/>
    <x v="5"/>
    <d v="2021-02-03T00:00:00"/>
    <s v="Y"/>
    <n v="30"/>
    <s v=""/>
    <s v=""/>
    <s v=""/>
    <s v=""/>
    <s v=""/>
    <n v="10974.2624"/>
    <s v=""/>
    <s v=""/>
    <s v=""/>
    <m/>
    <d v="2021-03-05T00:00:00"/>
    <d v="2021-03-10T00:00:00"/>
    <d v="2021-03-23T00:00:00"/>
    <x v="6"/>
    <m/>
  </r>
  <r>
    <s v="PO6400084"/>
    <d v="2021-03-08T00:00:00"/>
    <d v="2021-02-23T00:00:00"/>
    <x v="3"/>
    <s v="H003"/>
    <s v="บจก. ฮาลามิกซ์"/>
    <s v="01-0041"/>
    <x v="97"/>
    <n v="125"/>
    <s v="กิโลกรัม"/>
    <n v="280"/>
    <n v="0"/>
    <n v="35000"/>
    <n v="0"/>
    <n v="35000"/>
    <n v="2450.0000000000005"/>
    <n v="37450"/>
    <s v="เล่มที่072เลขที่3572"/>
    <s v="01"/>
    <x v="0"/>
    <x v="0"/>
    <d v="2021-02-23T00:00:00"/>
    <x v="5"/>
    <d v="2021-02-23T00:00:00"/>
    <s v="Y"/>
    <n v="1"/>
    <n v="37450"/>
    <s v=""/>
    <s v=""/>
    <s v=""/>
    <s v=""/>
    <s v=""/>
    <s v=""/>
    <s v=""/>
    <s v=""/>
    <s v="Paid"/>
    <d v="2021-02-24T00:00:00"/>
    <d v="2021-03-03T00:00:00"/>
    <d v="2021-03-23T00:00:00"/>
    <x v="6"/>
    <m/>
  </r>
  <r>
    <s v="PO111111"/>
    <e v="#N/A"/>
    <d v="2021-01-26T00:00:00"/>
    <x v="2"/>
    <m/>
    <s v="กรมศุลกากร "/>
    <s v="60-0001"/>
    <x v="103"/>
    <n v="1"/>
    <s v="งาน"/>
    <n v="193409"/>
    <n v="0"/>
    <n v="193409"/>
    <n v="0"/>
    <n v="193409"/>
    <n v="0"/>
    <n v="193409"/>
    <m/>
    <s v="60"/>
    <x v="2"/>
    <x v="2"/>
    <d v="2021-03-15T00:00:00"/>
    <x v="6"/>
    <d v="2021-03-22T00:00:00"/>
    <s v="Y"/>
    <n v="1"/>
    <n v="193409"/>
    <s v=""/>
    <s v=""/>
    <s v=""/>
    <s v=""/>
    <s v=""/>
    <s v=""/>
    <s v=""/>
    <s v=""/>
    <m/>
    <d v="2021-03-16T00:00:00"/>
    <d v="2021-04-07T00:00:00"/>
    <d v="2021-04-25T00:00:00"/>
    <x v="7"/>
    <m/>
  </r>
  <r>
    <s v="PO6400085"/>
    <d v="2021-04-23T00:00:00"/>
    <d v="2021-03-03T00:00:00"/>
    <x v="4"/>
    <s v="P021"/>
    <s v="บริษัท POWER DRY CO.,LTD"/>
    <s v="04-1410"/>
    <x v="70"/>
    <n v="120000"/>
    <s v="ชิ้น"/>
    <n v="0.19"/>
    <n v="0"/>
    <n v="22800"/>
    <n v="0"/>
    <n v="22800"/>
    <n v="1596.0000000000002"/>
    <n v="24396"/>
    <s v="6403001"/>
    <s v="04"/>
    <x v="3"/>
    <x v="3"/>
    <d v="2021-03-09T00:00:00"/>
    <x v="6"/>
    <d v="2021-03-11T00:00:00"/>
    <s v="Y"/>
    <n v="30"/>
    <s v=""/>
    <s v=""/>
    <s v=""/>
    <s v=""/>
    <s v=""/>
    <n v="24396"/>
    <s v=""/>
    <s v=""/>
    <s v=""/>
    <m/>
    <d v="2021-04-08T00:00:00"/>
    <d v="2021-04-14T00:00:00"/>
    <d v="2021-04-25T00:00:00"/>
    <x v="7"/>
    <m/>
  </r>
  <r>
    <s v="PO6400086"/>
    <d v="2021-04-23T00:00:00"/>
    <d v="2021-03-03T00:00:00"/>
    <x v="4"/>
    <s v="A005"/>
    <s v="บริษัท เอ็นอาร์ แพคเกจจิ้ง จำกัด"/>
    <s v="04-1413"/>
    <x v="104"/>
    <n v="120000"/>
    <s v="ชิ้น"/>
    <n v="1"/>
    <n v="0"/>
    <n v="120000"/>
    <n v="0"/>
    <n v="120000"/>
    <n v="8400"/>
    <n v="128400"/>
    <s v="6403001"/>
    <s v="04"/>
    <x v="3"/>
    <x v="3"/>
    <d v="2021-03-22T00:00:00"/>
    <x v="6"/>
    <d v="2021-03-22T00:00:00"/>
    <s v="Y"/>
    <n v="30"/>
    <s v=""/>
    <s v=""/>
    <s v=""/>
    <s v=""/>
    <s v=""/>
    <n v="128400"/>
    <s v=""/>
    <s v=""/>
    <s v=""/>
    <m/>
    <d v="2021-04-21T00:00:00"/>
    <d v="2021-05-05T00:00:00"/>
    <d v="2021-05-28T00:00:00"/>
    <x v="8"/>
    <m/>
  </r>
  <r>
    <s v="PO6400086"/>
    <d v="2021-04-23T00:00:00"/>
    <d v="2021-03-03T00:00:00"/>
    <x v="4"/>
    <s v="A005"/>
    <s v="บริษัท เอ็นอาร์ แพคเกจจิ้ง จำกัด"/>
    <s v="04-1428"/>
    <x v="105"/>
    <n v="120000"/>
    <s v="ชิ้น"/>
    <n v="3.9"/>
    <n v="0"/>
    <n v="468000"/>
    <n v="0"/>
    <n v="468000"/>
    <n v="32760.000000000004"/>
    <n v="500760"/>
    <s v="6403001"/>
    <s v="04"/>
    <x v="3"/>
    <x v="3"/>
    <d v="2021-03-22T00:00:00"/>
    <x v="6"/>
    <d v="2021-03-22T00:00:00"/>
    <s v="Y"/>
    <n v="30"/>
    <s v=""/>
    <s v=""/>
    <s v=""/>
    <s v=""/>
    <s v=""/>
    <n v="500760"/>
    <s v=""/>
    <s v=""/>
    <s v=""/>
    <m/>
    <d v="2021-04-21T00:00:00"/>
    <d v="2021-05-05T00:00:00"/>
    <d v="2021-05-28T00:00:00"/>
    <x v="8"/>
    <m/>
  </r>
  <r>
    <s v="PO6400087"/>
    <d v="2021-04-23T00:00:00"/>
    <d v="2021-03-03T00:00:00"/>
    <x v="4"/>
    <s v="W003"/>
    <s v="บริษัท วิน ซี พลาสแพค จำกัด"/>
    <s v="04-1426"/>
    <x v="106"/>
    <n v="50000"/>
    <s v="ชิ้น"/>
    <n v="0.1"/>
    <n v="0"/>
    <n v="5000"/>
    <n v="0"/>
    <n v="5000"/>
    <n v="350.00000000000006"/>
    <n v="5350"/>
    <s v="6403001"/>
    <s v="04"/>
    <x v="3"/>
    <x v="3"/>
    <d v="2021-03-10T00:00:00"/>
    <x v="6"/>
    <d v="2021-03-10T00:00:00"/>
    <s v="Y"/>
    <n v="30"/>
    <s v=""/>
    <s v=""/>
    <s v=""/>
    <s v=""/>
    <s v=""/>
    <n v="5350"/>
    <s v=""/>
    <s v=""/>
    <s v=""/>
    <m/>
    <d v="2021-04-09T00:00:00"/>
    <d v="2021-04-14T00:00:00"/>
    <d v="2021-04-25T00:00:00"/>
    <x v="7"/>
    <m/>
  </r>
  <r>
    <s v="PO6400087"/>
    <d v="2021-04-23T00:00:00"/>
    <d v="2021-03-03T00:00:00"/>
    <x v="4"/>
    <s v="W003"/>
    <s v="บริษัท วิน ซี พลาสแพค จำกัด"/>
    <s v="04-1426"/>
    <x v="106"/>
    <n v="120000"/>
    <s v="ชิ้น"/>
    <n v="0.1"/>
    <n v="0"/>
    <n v="12000"/>
    <n v="0"/>
    <n v="12000"/>
    <n v="840.00000000000011"/>
    <n v="12840"/>
    <s v="6403001"/>
    <s v="04"/>
    <x v="3"/>
    <x v="3"/>
    <d v="2021-03-18T00:00:00"/>
    <x v="6"/>
    <d v="2021-03-18T00:00:00"/>
    <s v="Y"/>
    <n v="30"/>
    <s v=""/>
    <s v=""/>
    <s v=""/>
    <s v=""/>
    <s v=""/>
    <n v="12840"/>
    <s v=""/>
    <s v=""/>
    <s v=""/>
    <m/>
    <d v="2021-04-17T00:00:00"/>
    <d v="2021-05-05T00:00:00"/>
    <d v="2021-05-28T00:00:00"/>
    <x v="8"/>
    <m/>
  </r>
  <r>
    <s v="PO6400088"/>
    <d v="2021-04-23T00:00:00"/>
    <d v="2021-03-03T00:00:00"/>
    <x v="4"/>
    <s v="K011"/>
    <s v="บริษัท 9ทีที บรรจุภัณฑ์ แอนด์ โปรดักท์ จำกัด(สำนักงา"/>
    <s v="04-1454"/>
    <x v="107"/>
    <n v="19982"/>
    <s v="ชิ้น"/>
    <n v="4"/>
    <n v="0"/>
    <n v="79928"/>
    <n v="0"/>
    <n v="79928"/>
    <n v="5594.9600000000009"/>
    <n v="85522.96"/>
    <s v="6403001"/>
    <s v="04"/>
    <x v="3"/>
    <x v="3"/>
    <d v="2021-03-26T00:00:00"/>
    <x v="6"/>
    <d v="2021-03-26T00:00:00"/>
    <s v="Y"/>
    <n v="30"/>
    <s v=""/>
    <s v=""/>
    <s v=""/>
    <s v=""/>
    <s v=""/>
    <n v="85522.96"/>
    <s v=""/>
    <s v=""/>
    <s v=""/>
    <m/>
    <d v="2021-04-25T00:00:00"/>
    <d v="2021-05-05T00:00:00"/>
    <d v="2021-05-28T00:00:00"/>
    <x v="8"/>
    <m/>
  </r>
  <r>
    <s v="PO6400088"/>
    <d v="2021-04-23T00:00:00"/>
    <d v="2021-03-03T00:00:00"/>
    <x v="4"/>
    <s v="K011"/>
    <s v="บริษัท 9ทีที บรรจุภัณฑ์ แอนด์ โปรดักท์ จำกัด(สำนักงา"/>
    <s v="04-1454"/>
    <x v="107"/>
    <n v="10018"/>
    <s v="ชิ้น"/>
    <n v="4"/>
    <n v="0"/>
    <n v="40072"/>
    <n v="0"/>
    <n v="40072"/>
    <n v="2805.0400000000004"/>
    <n v="42877.04"/>
    <s v="6403001"/>
    <s v="04"/>
    <x v="3"/>
    <x v="3"/>
    <d v="2021-04-08T00:00:00"/>
    <x v="7"/>
    <d v="2021-04-08T00:00:00"/>
    <s v="Y"/>
    <n v="30"/>
    <s v=""/>
    <s v=""/>
    <s v=""/>
    <s v=""/>
    <s v=""/>
    <n v="42877.04"/>
    <s v=""/>
    <s v=""/>
    <s v=""/>
    <m/>
    <d v="2021-05-08T00:00:00"/>
    <d v="2021-05-09T00:00:00"/>
    <d v="2021-05-28T00:00:00"/>
    <x v="8"/>
    <m/>
  </r>
  <r>
    <s v="PO6400088"/>
    <d v="2021-04-23T00:00:00"/>
    <d v="2021-03-03T00:00:00"/>
    <x v="4"/>
    <s v="K011"/>
    <s v="บริษัท 9ทีที บรรจุภัณฑ์ แอนด์ โปรดักท์ จำกัด(สำนักงา"/>
    <s v="60-0002"/>
    <x v="108"/>
    <n v="5000"/>
    <s v="ชิ้น"/>
    <n v="0.5"/>
    <n v="0"/>
    <n v="2500"/>
    <n v="0"/>
    <n v="2500"/>
    <n v="175.00000000000003"/>
    <n v="2675"/>
    <s v="6403001"/>
    <s v="60"/>
    <x v="2"/>
    <x v="2"/>
    <d v="2021-03-26T00:00:00"/>
    <x v="6"/>
    <d v="2021-03-24T00:00:00"/>
    <s v="Y"/>
    <n v="30"/>
    <s v=""/>
    <s v=""/>
    <s v=""/>
    <s v=""/>
    <s v=""/>
    <n v="2675"/>
    <s v=""/>
    <s v=""/>
    <s v=""/>
    <m/>
    <d v="2021-04-25T00:00:00"/>
    <d v="2021-05-05T00:00:00"/>
    <d v="2021-05-28T00:00:00"/>
    <x v="8"/>
    <m/>
  </r>
  <r>
    <s v="PO6400089"/>
    <d v="2021-06-25T00:00:00"/>
    <d v="2021-03-03T00:00:00"/>
    <x v="4"/>
    <s v="P015"/>
    <s v="บริษัท โพรดิ้วส์ลาเบล แอนด์ ริบบอน จำกัด"/>
    <s v="04-1455"/>
    <x v="109"/>
    <n v="10000"/>
    <s v="ชิ้น"/>
    <n v="0.74"/>
    <n v="0"/>
    <n v="7400"/>
    <n v="0"/>
    <n v="7400"/>
    <n v="518"/>
    <n v="7918"/>
    <s v="6403001"/>
    <s v="04"/>
    <x v="3"/>
    <x v="3"/>
    <d v="2021-03-12T00:00:00"/>
    <x v="6"/>
    <d v="2021-03-18T00:00:00"/>
    <s v="Y"/>
    <n v="30"/>
    <s v=""/>
    <s v=""/>
    <s v=""/>
    <s v=""/>
    <s v=""/>
    <n v="7918"/>
    <s v=""/>
    <s v=""/>
    <s v=""/>
    <m/>
    <d v="2021-04-11T00:00:00"/>
    <d v="2021-04-14T00:00:00"/>
    <d v="2021-04-25T00:00:00"/>
    <x v="7"/>
    <m/>
  </r>
  <r>
    <s v="PO6400090"/>
    <s v="ค้างชำระ"/>
    <d v="2021-03-03T00:00:00"/>
    <x v="4"/>
    <s v="K013"/>
    <s v=" KING OF ADVERTISING AND GRAPHIC CO.,LTD."/>
    <s v="04-2601"/>
    <x v="110"/>
    <n v="100000"/>
    <s v="ชิ้น"/>
    <n v="0.59"/>
    <n v="0"/>
    <n v="59000"/>
    <n v="0"/>
    <n v="59000"/>
    <n v="4130"/>
    <n v="63130"/>
    <s v="6403001"/>
    <s v="04"/>
    <x v="3"/>
    <x v="3"/>
    <d v="2021-03-17T00:00:00"/>
    <x v="6"/>
    <d v="2021-03-17T00:00:00"/>
    <s v="Y"/>
    <n v="60"/>
    <s v=""/>
    <s v=""/>
    <s v=""/>
    <s v=""/>
    <s v=""/>
    <s v=""/>
    <s v=""/>
    <n v="63130"/>
    <s v=""/>
    <m/>
    <d v="2021-05-16T00:00:00"/>
    <d v="2021-06-02T00:00:00"/>
    <d v="2021-06-25T00:00:00"/>
    <x v="9"/>
    <m/>
  </r>
  <r>
    <s v="PO6400090"/>
    <s v="ค้างชำระ"/>
    <d v="2021-03-03T00:00:00"/>
    <x v="4"/>
    <s v="K013"/>
    <s v=" KING OF ADVERTISING AND GRAPHIC CO.,LTD."/>
    <s v="04-2601"/>
    <x v="110"/>
    <n v="150000"/>
    <s v="ชิ้น"/>
    <n v="0.59"/>
    <n v="0"/>
    <n v="88500"/>
    <n v="0"/>
    <n v="88500"/>
    <n v="6195.0000000000009"/>
    <n v="94695"/>
    <s v="6403001"/>
    <s v="04"/>
    <x v="3"/>
    <x v="3"/>
    <d v="2021-03-26T00:00:00"/>
    <x v="6"/>
    <d v="2021-03-26T00:00:00"/>
    <s v="Y"/>
    <n v="60"/>
    <s v=""/>
    <s v=""/>
    <s v=""/>
    <s v=""/>
    <s v=""/>
    <s v=""/>
    <s v=""/>
    <n v="94695"/>
    <s v=""/>
    <m/>
    <d v="2021-05-25T00:00:00"/>
    <d v="2021-06-02T00:00:00"/>
    <d v="2021-06-25T00:00:00"/>
    <x v="9"/>
    <m/>
  </r>
  <r>
    <s v="PO6400090"/>
    <s v="ค้างชำระ"/>
    <d v="2021-03-03T00:00:00"/>
    <x v="4"/>
    <s v="K013"/>
    <s v=" KING OF ADVERTISING AND GRAPHIC CO.,LTD."/>
    <s v="04-2601"/>
    <x v="110"/>
    <n v="50000"/>
    <s v="ชิ้น"/>
    <n v="0.59"/>
    <n v="0"/>
    <n v="29500"/>
    <n v="0"/>
    <n v="29500"/>
    <n v="2065"/>
    <n v="31565"/>
    <s v="6403001"/>
    <s v="04"/>
    <x v="3"/>
    <x v="3"/>
    <d v="2021-05-15T00:00:00"/>
    <x v="8"/>
    <d v="2021-05-17T00:00:00"/>
    <s v="Y"/>
    <n v="60"/>
    <s v=""/>
    <s v=""/>
    <s v=""/>
    <s v=""/>
    <s v=""/>
    <s v=""/>
    <s v=""/>
    <n v="31565"/>
    <s v=""/>
    <m/>
    <d v="2021-07-14T00:00:00"/>
    <d v="2021-07-14T00:00:00"/>
    <d v="2021-07-23T00:00:00"/>
    <x v="0"/>
    <m/>
  </r>
  <r>
    <s v="PO6400091"/>
    <d v="2021-04-23T00:00:00"/>
    <d v="2021-03-03T00:00:00"/>
    <x v="4"/>
    <s v="M004"/>
    <s v="บริษัท แมสเวลล์ เคมีคอล กรุ๊ป จำกัด"/>
    <s v="60-0016"/>
    <x v="111"/>
    <n v="4"/>
    <s v="แกลลอน"/>
    <n v="650"/>
    <n v="0"/>
    <n v="2600"/>
    <n v="0"/>
    <n v="2600"/>
    <n v="182.00000000000003"/>
    <n v="2782"/>
    <s v="6403001"/>
    <s v="60"/>
    <x v="2"/>
    <x v="2"/>
    <d v="2021-03-09T00:00:00"/>
    <x v="6"/>
    <d v="2021-03-09T00:00:00"/>
    <s v="Y"/>
    <n v="30"/>
    <s v=""/>
    <s v=""/>
    <s v=""/>
    <s v=""/>
    <s v=""/>
    <n v="2782"/>
    <s v=""/>
    <s v=""/>
    <s v=""/>
    <m/>
    <d v="2021-04-08T00:00:00"/>
    <d v="2021-04-14T00:00:00"/>
    <d v="2021-04-25T00:00:00"/>
    <x v="7"/>
    <m/>
  </r>
  <r>
    <s v="PO6400092"/>
    <d v="2021-04-23T00:00:00"/>
    <d v="2021-03-03T00:00:00"/>
    <x v="4"/>
    <s v="O004"/>
    <s v="บริษัท ออฟฟิศเมท(ไทย) จำกัด  "/>
    <s v="60-0001"/>
    <x v="112"/>
    <n v="504"/>
    <s v="ม้วน"/>
    <n v="12.46"/>
    <n v="0"/>
    <n v="6279.84"/>
    <n v="0"/>
    <n v="6279.84"/>
    <n v="439.58880000000005"/>
    <n v="6719.4288000000006"/>
    <s v="6403001"/>
    <s v="60"/>
    <x v="2"/>
    <x v="2"/>
    <d v="2021-03-09T00:00:00"/>
    <x v="6"/>
    <d v="2021-03-09T00:00:00"/>
    <s v="Y"/>
    <n v="30"/>
    <s v=""/>
    <s v=""/>
    <s v=""/>
    <s v=""/>
    <s v=""/>
    <n v="6719.4288000000006"/>
    <s v=""/>
    <s v=""/>
    <s v=""/>
    <m/>
    <d v="2021-04-08T00:00:00"/>
    <d v="2021-04-14T00:00:00"/>
    <d v="2021-04-25T00:00:00"/>
    <x v="7"/>
    <m/>
  </r>
  <r>
    <s v="PO6400093"/>
    <d v="2021-04-23T00:00:00"/>
    <d v="2021-03-03T00:00:00"/>
    <x v="4"/>
    <s v="S016"/>
    <s v="บริษัท  บริษัท ศ.รัตนา พลาสติก จำกัด"/>
    <s v="60-0001"/>
    <x v="113"/>
    <n v="30"/>
    <s v="กิโลกรัม"/>
    <n v="73"/>
    <n v="0"/>
    <n v="2190"/>
    <n v="0"/>
    <n v="2190"/>
    <n v="153.30000000000001"/>
    <n v="2343.3000000000002"/>
    <s v="6403001"/>
    <s v="60"/>
    <x v="2"/>
    <x v="2"/>
    <d v="2021-03-09T00:00:00"/>
    <x v="6"/>
    <d v="2021-03-11T00:00:00"/>
    <s v="Y"/>
    <n v="30"/>
    <s v=""/>
    <s v=""/>
    <s v=""/>
    <s v=""/>
    <s v=""/>
    <n v="2343.3000000000002"/>
    <s v=""/>
    <s v=""/>
    <s v=""/>
    <m/>
    <d v="2021-04-08T00:00:00"/>
    <d v="2021-04-14T00:00:00"/>
    <d v="2021-04-25T00:00:00"/>
    <x v="7"/>
    <m/>
  </r>
  <r>
    <s v="PO6400094"/>
    <d v="2021-03-26T00:00:00"/>
    <d v="2021-03-03T00:00:00"/>
    <x v="4"/>
    <s v="T010"/>
    <s v="บริษัท ฐิติภิรมย์ถาวร จำกัด"/>
    <s v="04-1415"/>
    <x v="114"/>
    <n v="150000"/>
    <s v="ชิ้น"/>
    <n v="1.4"/>
    <n v="0"/>
    <n v="210000"/>
    <n v="0"/>
    <n v="210000"/>
    <n v="14700.000000000002"/>
    <n v="224700"/>
    <s v="เล่มที่089 เลขที่ 4424"/>
    <s v="04"/>
    <x v="3"/>
    <x v="3"/>
    <d v="2021-03-11T00:00:00"/>
    <x v="6"/>
    <d v="2021-03-17T00:00:00"/>
    <s v="Y"/>
    <n v="15"/>
    <s v=""/>
    <s v=""/>
    <s v=""/>
    <s v=""/>
    <n v="224700"/>
    <s v=""/>
    <s v=""/>
    <s v=""/>
    <s v=""/>
    <s v="PDC: รับสินค้า"/>
    <d v="2021-03-26T00:00:00"/>
    <d v="2021-04-07T00:00:00"/>
    <d v="2021-04-25T00:00:00"/>
    <x v="7"/>
    <m/>
  </r>
  <r>
    <s v="PO6400095"/>
    <d v="2021-04-12T00:00:00"/>
    <d v="2021-03-03T00:00:00"/>
    <x v="4"/>
    <s v="A019"/>
    <s v="นายอู่เซ็ง แซ่เติ๋น"/>
    <s v="02-0003"/>
    <x v="115"/>
    <n v="400"/>
    <s v="กิโลกรัม"/>
    <n v="300"/>
    <n v="0"/>
    <n v="120000"/>
    <n v="0"/>
    <n v="120000"/>
    <n v="0"/>
    <n v="120000"/>
    <s v="เล่มที่088 เลขที่ 4371"/>
    <s v="02"/>
    <x v="4"/>
    <x v="4"/>
    <d v="2021-04-01T00:00:00"/>
    <x v="7"/>
    <d v="2021-04-01T00:00:00"/>
    <s v="Y"/>
    <n v="3"/>
    <s v=""/>
    <s v=""/>
    <n v="120000"/>
    <s v=""/>
    <s v=""/>
    <s v=""/>
    <s v=""/>
    <s v=""/>
    <s v=""/>
    <m/>
    <d v="2021-04-04T00:00:00"/>
    <d v="2021-04-07T00:00:00"/>
    <d v="2021-04-25T00:00:00"/>
    <x v="7"/>
    <m/>
  </r>
  <r>
    <s v="PO6400097"/>
    <d v="2021-03-17T00:00:00"/>
    <d v="2021-03-03T00:00:00"/>
    <x v="4"/>
    <s v="S007"/>
    <s v="บริษัท สยามโกลเด้น เซลส์ แอนด์ เซอร์วิส"/>
    <s v="60-0015"/>
    <x v="116"/>
    <n v="5"/>
    <s v="ม้วน"/>
    <n v="304"/>
    <n v="0"/>
    <n v="1520"/>
    <n v="0"/>
    <n v="1520"/>
    <n v="106.4"/>
    <n v="1626.4"/>
    <s v="6403001"/>
    <s v="60"/>
    <x v="2"/>
    <x v="2"/>
    <d v="2021-03-03T00:00:00"/>
    <x v="6"/>
    <d v="2021-03-17T00:00:00"/>
    <s v="Y"/>
    <n v="1"/>
    <n v="1626.4"/>
    <s v=""/>
    <s v=""/>
    <s v=""/>
    <s v=""/>
    <s v=""/>
    <s v=""/>
    <s v=""/>
    <s v=""/>
    <m/>
    <d v="2021-03-04T00:00:00"/>
    <d v="2021-03-10T00:00:00"/>
    <d v="2021-03-23T00:00:00"/>
    <x v="6"/>
    <m/>
  </r>
  <r>
    <s v="PO6400098"/>
    <d v="2021-03-10T00:00:00"/>
    <d v="2021-03-08T00:00:00"/>
    <x v="4"/>
    <s v="H003"/>
    <s v="บจก. ฮาลามิกซ์"/>
    <s v="01-0041"/>
    <x v="117"/>
    <n v="1000"/>
    <s v="กิโลกรัม"/>
    <n v="250"/>
    <n v="0"/>
    <n v="250000"/>
    <n v="0"/>
    <n v="250000"/>
    <n v="17500"/>
    <n v="267500"/>
    <s v="เล่มที่088 เลขที่ 4372"/>
    <s v="01"/>
    <x v="0"/>
    <x v="0"/>
    <d v="2021-03-10T00:00:00"/>
    <x v="6"/>
    <d v="2021-03-10T00:00:00"/>
    <s v="Y"/>
    <n v="30"/>
    <s v=""/>
    <s v=""/>
    <s v=""/>
    <s v=""/>
    <s v=""/>
    <n v="267500"/>
    <s v=""/>
    <s v=""/>
    <s v=""/>
    <m/>
    <d v="2021-04-09T00:00:00"/>
    <d v="2021-04-14T00:00:00"/>
    <d v="2021-04-25T00:00:00"/>
    <x v="7"/>
    <m/>
  </r>
  <r>
    <s v="PO6400099"/>
    <d v="2021-03-17T00:00:00"/>
    <d v="2021-03-08T00:00:00"/>
    <x v="4"/>
    <s v="A019"/>
    <s v="นายอู่เซ็ง แซ่เติ๋น"/>
    <s v="60-0001"/>
    <x v="118"/>
    <n v="27"/>
    <s v="ใบ"/>
    <n v="105"/>
    <n v="0"/>
    <n v="2835"/>
    <n v="0"/>
    <n v="2835"/>
    <n v="0"/>
    <n v="2835"/>
    <m/>
    <s v="60"/>
    <x v="2"/>
    <x v="2"/>
    <d v="2021-03-08T00:00:00"/>
    <x v="6"/>
    <d v="2021-02-24T00:00:00"/>
    <s v="Y"/>
    <n v="3"/>
    <s v=""/>
    <s v=""/>
    <n v="2835"/>
    <s v=""/>
    <s v=""/>
    <s v=""/>
    <s v=""/>
    <s v=""/>
    <s v=""/>
    <m/>
    <d v="2021-03-11T00:00:00"/>
    <d v="2021-04-07T00:00:00"/>
    <d v="2021-04-25T00:00:00"/>
    <x v="7"/>
    <m/>
  </r>
  <r>
    <s v="PO6400100"/>
    <d v="2021-04-23T00:00:00"/>
    <d v="2021-03-10T00:00:00"/>
    <x v="4"/>
    <s v="T004"/>
    <s v="บริษัท ไทยคณา อินเตอร์ฟุ้ดส์ จำกัด"/>
    <s v="02-0001"/>
    <x v="13"/>
    <n v="760"/>
    <s v="ลิตร"/>
    <n v="250"/>
    <n v="0"/>
    <n v="190000"/>
    <n v="0"/>
    <n v="190000"/>
    <n v="13300.000000000002"/>
    <n v="203300"/>
    <s v="6403003"/>
    <s v="02"/>
    <x v="4"/>
    <x v="4"/>
    <d v="2021-03-15T00:00:00"/>
    <x v="6"/>
    <d v="2021-03-15T00:00:00"/>
    <s v="Y"/>
    <n v="30"/>
    <s v=""/>
    <s v=""/>
    <s v=""/>
    <s v=""/>
    <s v=""/>
    <n v="203300"/>
    <s v=""/>
    <s v=""/>
    <s v=""/>
    <m/>
    <d v="2021-04-14T00:00:00"/>
    <d v="2021-04-14T00:00:00"/>
    <d v="2021-04-25T00:00:00"/>
    <x v="7"/>
    <m/>
  </r>
  <r>
    <s v="PO6400101"/>
    <d v="2021-04-26T00:00:00"/>
    <d v="2021-03-11T00:00:00"/>
    <x v="4"/>
    <s v="H003"/>
    <s v="บจก. ฮาลามิกซ์"/>
    <s v="01-0041"/>
    <x v="117"/>
    <n v="1000"/>
    <s v="กิโลกรัม"/>
    <n v="250"/>
    <n v="0"/>
    <n v="250000"/>
    <n v="0"/>
    <n v="250000"/>
    <n v="17500"/>
    <n v="267500"/>
    <s v="เล่มที่088 เลขที่ 4373"/>
    <s v="01"/>
    <x v="0"/>
    <x v="0"/>
    <d v="2021-03-24T00:00:00"/>
    <x v="6"/>
    <d v="2021-03-23T00:00:00"/>
    <s v="Y"/>
    <n v="30"/>
    <s v=""/>
    <s v=""/>
    <s v=""/>
    <s v=""/>
    <s v=""/>
    <n v="267500"/>
    <s v=""/>
    <s v=""/>
    <s v=""/>
    <s v="PDC: รับสินค้า"/>
    <d v="2021-04-23T00:00:00"/>
    <d v="2021-05-05T00:00:00"/>
    <d v="2021-05-28T00:00:00"/>
    <x v="8"/>
    <m/>
  </r>
  <r>
    <s v="PO6400102"/>
    <d v="2021-04-05T00:00:00"/>
    <d v="2021-03-11T00:00:00"/>
    <x v="4"/>
    <s v="T021"/>
    <s v="บจก. ไทย เอสเค เฮิร์บ ออย "/>
    <s v="02-0010"/>
    <x v="94"/>
    <n v="250"/>
    <s v="กิโลกรัม"/>
    <n v="530"/>
    <n v="0"/>
    <n v="132500"/>
    <n v="0"/>
    <n v="132500"/>
    <n v="9275"/>
    <n v="141775"/>
    <s v="6403002"/>
    <s v="02"/>
    <x v="4"/>
    <x v="4"/>
    <d v="2021-03-24T00:00:00"/>
    <x v="6"/>
    <d v="2021-03-24T00:00:00"/>
    <s v="Y"/>
    <n v="3"/>
    <s v=""/>
    <s v=""/>
    <n v="141775"/>
    <s v=""/>
    <s v=""/>
    <s v=""/>
    <s v=""/>
    <s v=""/>
    <s v=""/>
    <m/>
    <d v="2021-03-27T00:00:00"/>
    <d v="2021-04-07T00:00:00"/>
    <d v="2021-04-25T00:00:00"/>
    <x v="7"/>
    <m/>
  </r>
  <r>
    <s v="PO6400103"/>
    <d v="2021-06-07T00:00:00"/>
    <d v="2021-03-11T00:00:00"/>
    <x v="4"/>
    <s v="T010"/>
    <s v="บริษัท ฐิติภิรมย์ถาวร จำกัด"/>
    <s v="04-1415"/>
    <x v="119"/>
    <n v="150000"/>
    <s v="ชิ้น"/>
    <n v="1.3"/>
    <n v="0"/>
    <n v="195000"/>
    <n v="0"/>
    <n v="195000"/>
    <n v="13650.000000000002"/>
    <n v="208650"/>
    <s v="6403002"/>
    <s v="04"/>
    <x v="3"/>
    <x v="3"/>
    <d v="2021-03-22T00:00:00"/>
    <x v="6"/>
    <d v="2021-03-22T00:00:00"/>
    <s v="Y"/>
    <n v="15"/>
    <s v=""/>
    <s v=""/>
    <s v=""/>
    <s v=""/>
    <n v="208650"/>
    <s v=""/>
    <s v=""/>
    <s v=""/>
    <s v=""/>
    <m/>
    <d v="2021-04-06T00:00:00"/>
    <d v="2021-04-07T00:00:00"/>
    <d v="2021-04-25T00:00:00"/>
    <x v="7"/>
    <m/>
  </r>
  <r>
    <s v="PO6400103"/>
    <d v="2021-06-07T00:00:00"/>
    <d v="2021-03-11T00:00:00"/>
    <x v="4"/>
    <s v="T010"/>
    <s v="บริษัท ฐิติภิรมย์ถาวร จำกัด"/>
    <s v="04-1415"/>
    <x v="119"/>
    <n v="67000"/>
    <s v="ชิ้น"/>
    <n v="1.3"/>
    <n v="0"/>
    <n v="87100"/>
    <n v="0"/>
    <n v="87100"/>
    <n v="6097.0000000000009"/>
    <n v="93197"/>
    <s v="6403002"/>
    <s v="04"/>
    <x v="3"/>
    <x v="3"/>
    <d v="2021-04-08T00:00:00"/>
    <x v="7"/>
    <d v="2021-04-07T00:00:00"/>
    <s v="Y"/>
    <n v="15"/>
    <s v=""/>
    <s v=""/>
    <s v=""/>
    <s v=""/>
    <n v="93197"/>
    <s v=""/>
    <s v=""/>
    <s v=""/>
    <s v=""/>
    <m/>
    <d v="2021-04-23T00:00:00"/>
    <d v="2021-05-05T00:00:00"/>
    <d v="2021-05-28T00:00:00"/>
    <x v="8"/>
    <m/>
  </r>
  <r>
    <s v="PO6400103"/>
    <d v="2021-06-07T00:00:00"/>
    <d v="2021-03-11T00:00:00"/>
    <x v="4"/>
    <s v="T010"/>
    <s v="บริษัท ฐิติภิรมย์ถาวร จำกัด"/>
    <s v="04-1415"/>
    <x v="119"/>
    <n v="83000"/>
    <s v="ชิ้น"/>
    <n v="1.3"/>
    <n v="0"/>
    <n v="107900"/>
    <n v="0"/>
    <n v="107900"/>
    <n v="7553.0000000000009"/>
    <n v="115453"/>
    <s v="6403002"/>
    <s v="04"/>
    <x v="3"/>
    <x v="3"/>
    <d v="2021-05-19T00:00:00"/>
    <x v="8"/>
    <d v="2021-05-22T00:00:00"/>
    <s v="Y"/>
    <n v="15"/>
    <s v=""/>
    <s v=""/>
    <s v=""/>
    <s v=""/>
    <n v="115453"/>
    <s v=""/>
    <s v=""/>
    <s v=""/>
    <s v=""/>
    <m/>
    <d v="2021-06-03T00:00:00"/>
    <d v="2021-06-09T00:00:00"/>
    <d v="2021-06-25T00:00:00"/>
    <x v="9"/>
    <m/>
  </r>
  <r>
    <s v="PO6400104"/>
    <d v="2021-04-23T00:00:00"/>
    <d v="2021-03-11T00:00:00"/>
    <x v="4"/>
    <s v="W002"/>
    <s v="บริษัท เวเบอร์ มาร์คกิ้ง ซิสเต็มส์ (ประเทศไทย) จำกัด"/>
    <s v="04-2901"/>
    <x v="120"/>
    <n v="1000"/>
    <s v="ชิ้น"/>
    <n v="3.7"/>
    <n v="0"/>
    <n v="3700"/>
    <n v="0"/>
    <n v="3700"/>
    <n v="259"/>
    <n v="3959"/>
    <s v="เล่มที่080 เลขที่ 3971"/>
    <s v="04"/>
    <x v="3"/>
    <x v="3"/>
    <d v="2021-03-15T00:00:00"/>
    <x v="6"/>
    <d v="2021-03-20T00:00:00"/>
    <s v="Y"/>
    <n v="30"/>
    <s v=""/>
    <s v=""/>
    <s v=""/>
    <s v=""/>
    <s v=""/>
    <n v="3959"/>
    <s v=""/>
    <s v=""/>
    <s v=""/>
    <m/>
    <d v="2021-04-14T00:00:00"/>
    <d v="2021-04-14T00:00:00"/>
    <d v="2021-04-25T00:00:00"/>
    <x v="7"/>
    <m/>
  </r>
  <r>
    <s v="PO6400105"/>
    <d v="2021-04-23T00:00:00"/>
    <d v="2021-03-11T00:00:00"/>
    <x v="4"/>
    <s v="S027"/>
    <s v="บริษัท สหธานี จำกัด       "/>
    <s v="40-1003"/>
    <x v="121"/>
    <n v="1000"/>
    <s v="กิโลกรัม"/>
    <n v="457.39"/>
    <n v="0"/>
    <n v="457390"/>
    <n v="0"/>
    <n v="457390"/>
    <n v="0"/>
    <n v="457390"/>
    <s v="เล่มที่ 069 เลขที่ 3446"/>
    <s v="40"/>
    <x v="1"/>
    <x v="1"/>
    <d v="2021-03-18T00:00:00"/>
    <x v="6"/>
    <d v="2021-03-18T00:00:00"/>
    <s v="Y"/>
    <n v="30"/>
    <s v=""/>
    <s v=""/>
    <s v=""/>
    <s v=""/>
    <s v=""/>
    <n v="457390"/>
    <s v=""/>
    <s v=""/>
    <s v=""/>
    <m/>
    <d v="2021-04-17T00:00:00"/>
    <d v="2021-05-05T00:00:00"/>
    <d v="2021-05-28T00:00:00"/>
    <x v="8"/>
    <m/>
  </r>
  <r>
    <s v="PO6400106"/>
    <d v="2021-04-23T00:00:00"/>
    <d v="2021-03-11T00:00:00"/>
    <x v="4"/>
    <s v="A008"/>
    <s v="บริษัท เอิร์ธบอร์น จำกัด"/>
    <s v="12-1008"/>
    <x v="90"/>
    <n v="360"/>
    <s v="ขวด"/>
    <n v="82"/>
    <n v="0"/>
    <n v="29520"/>
    <n v="0"/>
    <n v="29520"/>
    <n v="2066.4"/>
    <n v="31586.400000000001"/>
    <m/>
    <s v="12"/>
    <x v="7"/>
    <x v="7"/>
    <d v="2021-03-09T00:00:00"/>
    <x v="6"/>
    <d v="2021-03-09T00:00:00"/>
    <s v="Y"/>
    <n v="30"/>
    <s v=""/>
    <s v=""/>
    <s v=""/>
    <s v=""/>
    <s v=""/>
    <n v="31586.400000000001"/>
    <s v=""/>
    <s v=""/>
    <s v=""/>
    <m/>
    <d v="2021-04-08T00:00:00"/>
    <d v="2021-04-14T00:00:00"/>
    <d v="2021-04-25T00:00:00"/>
    <x v="7"/>
    <m/>
  </r>
  <r>
    <s v="PO6400107"/>
    <d v="2021-04-23T00:00:00"/>
    <d v="2021-03-11T00:00:00"/>
    <x v="4"/>
    <s v="T004"/>
    <s v="บริษัท ไทยคณา อินเตอร์ฟุ้ดส์ จำกัด"/>
    <s v="12-1005"/>
    <x v="122"/>
    <n v="60"/>
    <s v="ขวด"/>
    <n v="330"/>
    <n v="0"/>
    <n v="19800"/>
    <n v="0"/>
    <n v="19800"/>
    <n v="1386.0000000000002"/>
    <n v="21186"/>
    <m/>
    <s v="12"/>
    <x v="7"/>
    <x v="7"/>
    <d v="2021-03-15T00:00:00"/>
    <x v="6"/>
    <d v="2021-03-19T00:00:00"/>
    <s v="Y"/>
    <n v="30"/>
    <s v=""/>
    <s v=""/>
    <s v=""/>
    <s v=""/>
    <s v=""/>
    <n v="21186"/>
    <s v=""/>
    <s v=""/>
    <s v=""/>
    <m/>
    <d v="2021-04-14T00:00:00"/>
    <d v="2021-04-14T00:00:00"/>
    <d v="2021-04-25T00:00:00"/>
    <x v="7"/>
    <m/>
  </r>
  <r>
    <s v="PO6400108"/>
    <s v="ค้างชำระ"/>
    <d v="2021-03-12T00:00:00"/>
    <x v="4"/>
    <s v="W006"/>
    <s v="บจก. วินเกท รีซอร์สเซส"/>
    <s v="60-0032"/>
    <x v="123"/>
    <n v="20"/>
    <s v="กล่อง"/>
    <n v="355.14"/>
    <n v="0"/>
    <n v="7102.7999999999993"/>
    <n v="0"/>
    <n v="7102.7999999999993"/>
    <n v="497.19599999999997"/>
    <n v="7599.9959999999992"/>
    <s v="6403001"/>
    <s v="60"/>
    <x v="2"/>
    <x v="2"/>
    <d v="2021-03-15T00:00:00"/>
    <x v="6"/>
    <d v="2021-03-15T00:00:00"/>
    <s v="Y"/>
    <n v="1"/>
    <n v="7599.9959999999992"/>
    <s v=""/>
    <s v=""/>
    <s v=""/>
    <s v=""/>
    <s v=""/>
    <s v=""/>
    <s v=""/>
    <s v=""/>
    <m/>
    <d v="2021-03-16T00:00:00"/>
    <d v="2021-04-07T00:00:00"/>
    <d v="2021-04-25T00:00:00"/>
    <x v="7"/>
    <m/>
  </r>
  <r>
    <s v="PO6400109"/>
    <d v="2021-03-29T00:00:00"/>
    <d v="2021-03-12T00:00:00"/>
    <x v="4"/>
    <s v="G001"/>
    <s v="กลุ่มแม่บ้านเขาตำหนอน"/>
    <s v="01-0004"/>
    <x v="17"/>
    <n v="100"/>
    <s v="กิโลกรัม"/>
    <n v="392.5"/>
    <n v="0"/>
    <n v="39250"/>
    <n v="0"/>
    <n v="39250"/>
    <n v="0"/>
    <n v="39250"/>
    <s v="6403003"/>
    <s v="01"/>
    <x v="0"/>
    <x v="0"/>
    <d v="2021-03-13T00:00:00"/>
    <x v="6"/>
    <d v="2021-03-13T00:00:00"/>
    <s v="Y"/>
    <n v="3"/>
    <s v=""/>
    <s v=""/>
    <n v="39250"/>
    <s v=""/>
    <s v=""/>
    <s v=""/>
    <s v=""/>
    <s v=""/>
    <s v=""/>
    <m/>
    <d v="2021-03-16T00:00:00"/>
    <d v="2021-04-07T00:00:00"/>
    <d v="2021-04-25T00:00:00"/>
    <x v="7"/>
    <m/>
  </r>
  <r>
    <s v="PO6400110"/>
    <d v="2021-03-29T00:00:00"/>
    <d v="2021-03-12T00:00:00"/>
    <x v="4"/>
    <s v="L003"/>
    <s v="นาย เปิง กิมวัฒนากุล"/>
    <s v="02-0002"/>
    <x v="53"/>
    <n v="200"/>
    <s v="กิโลกรัม"/>
    <n v="400"/>
    <n v="0"/>
    <n v="80000"/>
    <n v="0"/>
    <n v="80000"/>
    <n v="0"/>
    <n v="80000"/>
    <s v="6403003"/>
    <s v="02"/>
    <x v="4"/>
    <x v="4"/>
    <d v="2021-03-22T00:00:00"/>
    <x v="6"/>
    <d v="2021-03-22T00:00:00"/>
    <s v="Y"/>
    <n v="15"/>
    <s v=""/>
    <s v=""/>
    <s v=""/>
    <s v=""/>
    <n v="80000"/>
    <s v=""/>
    <s v=""/>
    <s v=""/>
    <s v=""/>
    <m/>
    <d v="2021-04-06T00:00:00"/>
    <d v="2021-04-07T00:00:00"/>
    <d v="2021-04-25T00:00:00"/>
    <x v="7"/>
    <m/>
  </r>
  <r>
    <s v="PO6400111"/>
    <d v="2021-05-28T00:00:00"/>
    <d v="2021-03-12T00:00:00"/>
    <x v="4"/>
    <s v="D001"/>
    <s v="บริษัท ดีเคเอสเอซ (ประเทศไทย) จำกัด"/>
    <s v="02-0005"/>
    <x v="124"/>
    <n v="190"/>
    <s v="กิโลกรัม"/>
    <n v="1995"/>
    <n v="0"/>
    <n v="379050"/>
    <n v="0"/>
    <n v="379050"/>
    <n v="26533.500000000004"/>
    <n v="405583.5"/>
    <s v="6403003"/>
    <s v="02"/>
    <x v="4"/>
    <x v="4"/>
    <d v="2021-04-08T00:00:00"/>
    <x v="7"/>
    <d v="2021-04-09T00:00:00"/>
    <s v="Y"/>
    <n v="30"/>
    <s v=""/>
    <s v=""/>
    <s v=""/>
    <s v=""/>
    <s v=""/>
    <n v="405583.5"/>
    <s v=""/>
    <s v=""/>
    <s v=""/>
    <m/>
    <d v="2021-05-08T00:00:00"/>
    <d v="2021-05-09T00:00:00"/>
    <d v="2021-05-28T00:00:00"/>
    <x v="8"/>
    <m/>
  </r>
  <r>
    <s v="PO6400112"/>
    <d v="2021-05-28T00:00:00"/>
    <d v="2021-03-12T00:00:00"/>
    <x v="4"/>
    <s v="D001"/>
    <s v="บริษัท ดีเคเอสเอซ (ประเทศไทย) จำกัด"/>
    <s v="02-0025"/>
    <x v="95"/>
    <n v="198"/>
    <s v="กิโลกรัม"/>
    <n v="182"/>
    <n v="0"/>
    <n v="36036"/>
    <n v="0"/>
    <n v="36036"/>
    <n v="2522.5200000000004"/>
    <n v="38558.520000000004"/>
    <s v="6403003"/>
    <s v="02"/>
    <x v="4"/>
    <x v="4"/>
    <d v="2021-04-08T00:00:00"/>
    <x v="7"/>
    <d v="2021-04-09T00:00:00"/>
    <s v="Y"/>
    <n v="30"/>
    <s v=""/>
    <s v=""/>
    <s v=""/>
    <s v=""/>
    <s v=""/>
    <n v="38558.520000000004"/>
    <s v=""/>
    <s v=""/>
    <s v=""/>
    <m/>
    <d v="2021-05-08T00:00:00"/>
    <d v="2021-05-09T00:00:00"/>
    <d v="2021-05-28T00:00:00"/>
    <x v="8"/>
    <m/>
  </r>
  <r>
    <s v="PO6400113"/>
    <d v="2021-03-20T00:00:00"/>
    <d v="2021-03-15T00:00:00"/>
    <x v="4"/>
    <s v="A017"/>
    <s v="บริษัท แอทเบสท์ เอเชีย จำกัด"/>
    <s v="04-1453"/>
    <x v="125"/>
    <n v="10"/>
    <s v="ม้วน"/>
    <n v="126.17"/>
    <n v="0"/>
    <n v="1261.7"/>
    <n v="0"/>
    <n v="1261.7"/>
    <n v="88.319000000000017"/>
    <n v="1350.019"/>
    <s v="6403001"/>
    <s v="04"/>
    <x v="3"/>
    <x v="3"/>
    <d v="2021-03-10T00:00:00"/>
    <x v="6"/>
    <d v="2021-03-11T00:00:00"/>
    <s v="Y"/>
    <n v="2"/>
    <s v=""/>
    <n v="1350.019"/>
    <s v=""/>
    <s v=""/>
    <s v=""/>
    <s v=""/>
    <s v=""/>
    <s v=""/>
    <s v=""/>
    <m/>
    <d v="2021-03-12T00:00:00"/>
    <d v="2021-04-07T00:00:00"/>
    <d v="2021-04-25T00:00:00"/>
    <x v="7"/>
    <m/>
  </r>
  <r>
    <s v="PO6400114"/>
    <d v="2021-04-23T00:00:00"/>
    <d v="2021-03-15T00:00:00"/>
    <x v="4"/>
    <s v="A008"/>
    <s v="บริษัท เอิร์ธบอร์น จำกัด"/>
    <s v="12-1008"/>
    <x v="90"/>
    <n v="300"/>
    <s v="ขวด"/>
    <n v="82"/>
    <n v="0"/>
    <n v="24600"/>
    <n v="0"/>
    <n v="24600"/>
    <n v="1722.0000000000002"/>
    <n v="26322"/>
    <m/>
    <s v="12"/>
    <x v="7"/>
    <x v="7"/>
    <d v="2021-03-17T00:00:00"/>
    <x v="6"/>
    <d v="2021-03-23T00:00:00"/>
    <s v="Y"/>
    <n v="30"/>
    <s v=""/>
    <s v=""/>
    <s v=""/>
    <s v=""/>
    <s v=""/>
    <n v="26322"/>
    <s v=""/>
    <s v=""/>
    <s v=""/>
    <m/>
    <d v="2021-04-16T00:00:00"/>
    <d v="2021-05-05T00:00:00"/>
    <d v="2021-05-28T00:00:00"/>
    <x v="8"/>
    <m/>
  </r>
  <r>
    <s v="PO6400115"/>
    <d v="2021-04-23T00:00:00"/>
    <d v="2021-03-16T00:00:00"/>
    <x v="4"/>
    <s v="T014"/>
    <s v="บริษัท ทอมโก้ ออโตเมติก แมชชินเนอรี่"/>
    <s v="90-1002"/>
    <x v="126"/>
    <n v="3"/>
    <s v="ชิ้น"/>
    <n v="900"/>
    <n v="0"/>
    <n v="2700"/>
    <n v="0"/>
    <n v="2700"/>
    <n v="189.00000000000003"/>
    <n v="2889"/>
    <s v="6403004"/>
    <s v="90"/>
    <x v="2"/>
    <x v="2"/>
    <d v="2021-03-19T00:00:00"/>
    <x v="6"/>
    <d v="2021-03-19T00:00:00"/>
    <s v="Y"/>
    <n v="30"/>
    <s v=""/>
    <s v=""/>
    <s v=""/>
    <s v=""/>
    <s v=""/>
    <n v="2889"/>
    <s v=""/>
    <s v=""/>
    <s v=""/>
    <m/>
    <d v="2021-04-18T00:00:00"/>
    <d v="2021-05-05T00:00:00"/>
    <d v="2021-05-28T00:00:00"/>
    <x v="8"/>
    <m/>
  </r>
  <r>
    <s v="PO6400116"/>
    <d v="2021-03-29T00:00:00"/>
    <d v="2021-03-16T00:00:00"/>
    <x v="4"/>
    <s v="M005"/>
    <s v="หจก. เอ็มทูเอ็ม อินเตอร์เทรด"/>
    <s v="04-1115"/>
    <x v="127"/>
    <n v="10000"/>
    <s v="ชิ้น"/>
    <n v="0.6"/>
    <n v="0"/>
    <n v="6000"/>
    <n v="0"/>
    <n v="6000"/>
    <n v="420.00000000000006"/>
    <n v="6420"/>
    <s v="เล่มที่088 เลขที่ 4374"/>
    <s v="04"/>
    <x v="3"/>
    <x v="3"/>
    <d v="2021-03-17T00:00:00"/>
    <x v="6"/>
    <d v="2021-03-15T00:00:00"/>
    <s v="Y"/>
    <n v="3"/>
    <s v=""/>
    <s v=""/>
    <n v="6420"/>
    <s v=""/>
    <s v=""/>
    <s v=""/>
    <s v=""/>
    <s v=""/>
    <s v=""/>
    <m/>
    <d v="2021-03-20T00:00:00"/>
    <d v="2021-04-07T00:00:00"/>
    <d v="2021-04-25T00:00:00"/>
    <x v="7"/>
    <m/>
  </r>
  <r>
    <s v="PO6400117"/>
    <d v="2021-06-01T00:00:00"/>
    <d v="2021-03-16T00:00:00"/>
    <x v="4"/>
    <s v="G005"/>
    <s v="GuangZhou SUNCHOI Trading Co.,Ltd.      "/>
    <s v="04-1475"/>
    <x v="128"/>
    <n v="500000"/>
    <s v="ชิ้น"/>
    <n v="0.28999999999999998"/>
    <n v="0"/>
    <n v="145000"/>
    <n v="0"/>
    <n v="145000"/>
    <n v="0"/>
    <n v="145000"/>
    <m/>
    <s v="04"/>
    <x v="3"/>
    <x v="3"/>
    <d v="2021-04-29T00:00:00"/>
    <x v="7"/>
    <d v="2021-05-08T00:00:00"/>
    <s v="Y"/>
    <n v="1"/>
    <n v="145000"/>
    <s v=""/>
    <s v=""/>
    <s v=""/>
    <s v=""/>
    <s v=""/>
    <s v=""/>
    <s v=""/>
    <s v=""/>
    <m/>
    <d v="2021-04-30T00:00:00"/>
    <d v="2021-05-05T00:00:00"/>
    <d v="2021-05-28T00:00:00"/>
    <x v="8"/>
    <m/>
  </r>
  <r>
    <s v="PO6400117"/>
    <d v="2021-06-01T00:00:00"/>
    <d v="2021-03-16T00:00:00"/>
    <x v="4"/>
    <s v="G005"/>
    <s v="GuangZhou SUNCHOI Trading Co.,Ltd.      "/>
    <s v="04-1475"/>
    <x v="128"/>
    <n v="25000"/>
    <s v="ชิ้น"/>
    <n v="0.28999999999999998"/>
    <n v="0"/>
    <n v="7249.9999999999991"/>
    <n v="0"/>
    <n v="7249.9999999999991"/>
    <n v="0"/>
    <n v="7249.9999999999991"/>
    <m/>
    <s v="04"/>
    <x v="3"/>
    <x v="3"/>
    <d v="2021-07-01T00:00:00"/>
    <x v="3"/>
    <m/>
    <s v="N"/>
    <n v="1"/>
    <n v="7249.9999999999991"/>
    <s v=""/>
    <s v=""/>
    <s v=""/>
    <s v=""/>
    <s v=""/>
    <s v=""/>
    <s v=""/>
    <s v=""/>
    <m/>
    <d v="2021-07-02T00:00:00"/>
    <d v="2021-07-07T00:00:00"/>
    <d v="2021-07-23T00:00:00"/>
    <x v="0"/>
    <m/>
  </r>
  <r>
    <s v="PO6400118"/>
    <d v="2021-03-25T00:00:00"/>
    <d v="2021-03-16T00:00:00"/>
    <x v="4"/>
    <s v="T009"/>
    <s v="บริษัท วิงเกรท อินดัสทรี จำกัด"/>
    <s v="01-0008"/>
    <x v="129"/>
    <n v="500"/>
    <s v="กิโลกรัม"/>
    <n v="75"/>
    <n v="0"/>
    <n v="37500"/>
    <n v="0"/>
    <n v="37500"/>
    <n v="2625.0000000000005"/>
    <n v="40125"/>
    <s v="6403004"/>
    <s v="01"/>
    <x v="0"/>
    <x v="0"/>
    <d v="2021-03-18T00:00:00"/>
    <x v="6"/>
    <d v="2021-03-18T00:00:00"/>
    <s v="Y"/>
    <n v="3"/>
    <s v=""/>
    <s v=""/>
    <n v="40125"/>
    <s v=""/>
    <s v=""/>
    <s v=""/>
    <s v=""/>
    <s v=""/>
    <s v=""/>
    <m/>
    <d v="2021-03-21T00:00:00"/>
    <d v="2021-04-07T00:00:00"/>
    <d v="2021-04-25T00:00:00"/>
    <x v="7"/>
    <m/>
  </r>
  <r>
    <s v="PO6400119"/>
    <d v="2021-05-28T00:00:00"/>
    <d v="2021-03-16T00:00:00"/>
    <x v="4"/>
    <s v="P021"/>
    <s v="บริษัท POWER DRY CO.,LTD"/>
    <s v="04-1410"/>
    <x v="70"/>
    <n v="120000"/>
    <s v="ชิ้น"/>
    <n v="0.19"/>
    <n v="0"/>
    <n v="22800"/>
    <n v="0"/>
    <n v="22800"/>
    <n v="1596.0000000000002"/>
    <n v="24396"/>
    <s v="6403004"/>
    <s v="04"/>
    <x v="3"/>
    <x v="3"/>
    <d v="2021-04-01T00:00:00"/>
    <x v="7"/>
    <d v="2021-04-01T00:00:00"/>
    <s v="Y"/>
    <n v="30"/>
    <s v=""/>
    <s v=""/>
    <s v=""/>
    <s v=""/>
    <s v=""/>
    <n v="24396"/>
    <s v=""/>
    <s v=""/>
    <s v=""/>
    <m/>
    <d v="2021-05-01T00:00:00"/>
    <d v="2021-05-05T00:00:00"/>
    <d v="2021-05-28T00:00:00"/>
    <x v="8"/>
    <m/>
  </r>
  <r>
    <s v="PO6400120"/>
    <d v="2021-05-28T00:00:00"/>
    <d v="2021-03-16T00:00:00"/>
    <x v="4"/>
    <s v="A005"/>
    <s v="บริษัท เอ็นอาร์ แพคเกจจิ้ง จำกัด"/>
    <s v="04-1413"/>
    <x v="104"/>
    <n v="120000"/>
    <s v="ชิ้น"/>
    <n v="1"/>
    <n v="0"/>
    <n v="120000"/>
    <n v="0"/>
    <n v="120000"/>
    <n v="8400"/>
    <n v="128400"/>
    <s v="6403004"/>
    <s v="04"/>
    <x v="3"/>
    <x v="3"/>
    <d v="2021-04-02T00:00:00"/>
    <x v="7"/>
    <d v="2021-04-02T00:00:00"/>
    <s v="Y"/>
    <n v="30"/>
    <s v=""/>
    <s v=""/>
    <s v=""/>
    <s v=""/>
    <s v=""/>
    <n v="128400"/>
    <s v=""/>
    <s v=""/>
    <s v=""/>
    <m/>
    <d v="2021-05-02T00:00:00"/>
    <d v="2021-05-05T00:00:00"/>
    <d v="2021-05-28T00:00:00"/>
    <x v="8"/>
    <m/>
  </r>
  <r>
    <s v="PO6400120"/>
    <d v="2021-05-28T00:00:00"/>
    <d v="2021-03-16T00:00:00"/>
    <x v="4"/>
    <s v="A005"/>
    <s v="บริษัท เอ็นอาร์ แพคเกจจิ้ง จำกัด"/>
    <s v="04-1428"/>
    <x v="105"/>
    <n v="120000"/>
    <s v="ชิ้น"/>
    <n v="3.9"/>
    <n v="0"/>
    <n v="468000"/>
    <n v="0"/>
    <n v="468000"/>
    <n v="32760.000000000004"/>
    <n v="500760"/>
    <s v="6403004"/>
    <s v="04"/>
    <x v="3"/>
    <x v="3"/>
    <d v="2021-04-02T00:00:00"/>
    <x v="7"/>
    <d v="2021-04-02T00:00:00"/>
    <s v="Y"/>
    <n v="30"/>
    <s v=""/>
    <s v=""/>
    <s v=""/>
    <s v=""/>
    <s v=""/>
    <n v="500760"/>
    <s v=""/>
    <s v=""/>
    <s v=""/>
    <m/>
    <d v="2021-05-02T00:00:00"/>
    <d v="2021-05-05T00:00:00"/>
    <d v="2021-05-28T00:00:00"/>
    <x v="8"/>
    <m/>
  </r>
  <r>
    <s v="PO6400121"/>
    <d v="2021-04-23T00:00:00"/>
    <d v="2021-03-16T00:00:00"/>
    <x v="4"/>
    <s v="W003"/>
    <s v="บริษัท วิน ซี พลาสแพค จำกัด"/>
    <s v="04-1426"/>
    <x v="106"/>
    <n v="170000"/>
    <s v="ชิ้น"/>
    <n v="9.5000000000000001E-2"/>
    <n v="0"/>
    <n v="16150"/>
    <n v="0"/>
    <n v="16150"/>
    <n v="1130.5"/>
    <n v="17280.5"/>
    <s v="6403004"/>
    <s v="04"/>
    <x v="3"/>
    <x v="3"/>
    <d v="2021-04-01T00:00:00"/>
    <x v="7"/>
    <d v="2021-03-31T00:00:00"/>
    <s v="Y"/>
    <n v="30"/>
    <s v=""/>
    <s v=""/>
    <s v=""/>
    <s v=""/>
    <s v=""/>
    <n v="17280.5"/>
    <s v=""/>
    <s v=""/>
    <s v=""/>
    <m/>
    <d v="2021-05-01T00:00:00"/>
    <d v="2021-05-05T00:00:00"/>
    <d v="2021-05-28T00:00:00"/>
    <x v="8"/>
    <m/>
  </r>
  <r>
    <s v="PO6400122"/>
    <d v="2021-03-27T00:00:00"/>
    <d v="2021-03-16T00:00:00"/>
    <x v="4"/>
    <s v="L006"/>
    <s v="บริษัท เล็ทส์ มูฟ จำกัด"/>
    <s v="04-1460"/>
    <x v="10"/>
    <n v="100"/>
    <s v="กล่อง"/>
    <n v="13.55"/>
    <n v="0"/>
    <n v="1355"/>
    <n v="0"/>
    <n v="1355"/>
    <n v="94.850000000000009"/>
    <n v="1449.85"/>
    <s v="6403004"/>
    <s v="04"/>
    <x v="3"/>
    <x v="3"/>
    <d v="2021-03-19T00:00:00"/>
    <x v="6"/>
    <d v="2021-03-19T00:00:00"/>
    <s v="Y"/>
    <n v="1"/>
    <n v="1449.85"/>
    <s v=""/>
    <s v=""/>
    <s v=""/>
    <s v=""/>
    <s v=""/>
    <s v=""/>
    <s v=""/>
    <s v=""/>
    <m/>
    <d v="2021-03-20T00:00:00"/>
    <d v="2021-04-07T00:00:00"/>
    <d v="2021-04-25T00:00:00"/>
    <x v="7"/>
    <m/>
  </r>
  <r>
    <s v="PO6400123"/>
    <d v="2021-04-23T00:00:00"/>
    <d v="2021-03-16T00:00:00"/>
    <x v="4"/>
    <s v="O004"/>
    <s v="บริษัท ออฟฟิศเมท(ไทย) จำกัด  "/>
    <s v="60-0001"/>
    <x v="130"/>
    <n v="7"/>
    <s v="กล่อง"/>
    <n v="897.2"/>
    <n v="0"/>
    <n v="6280.4000000000005"/>
    <n v="0"/>
    <n v="6280.4000000000005"/>
    <n v="439.6280000000001"/>
    <n v="6720.0280000000002"/>
    <s v="6403004"/>
    <s v="60"/>
    <x v="2"/>
    <x v="2"/>
    <d v="2021-04-01T00:00:00"/>
    <x v="7"/>
    <d v="2021-04-01T00:00:00"/>
    <s v="Y"/>
    <n v="30"/>
    <s v=""/>
    <s v=""/>
    <s v=""/>
    <s v=""/>
    <s v=""/>
    <n v="6720.0280000000002"/>
    <s v=""/>
    <s v=""/>
    <s v=""/>
    <m/>
    <d v="2021-05-01T00:00:00"/>
    <d v="2021-05-05T00:00:00"/>
    <d v="2021-05-28T00:00:00"/>
    <x v="8"/>
    <m/>
  </r>
  <r>
    <s v="PO6400123"/>
    <d v="2021-04-23T00:00:00"/>
    <d v="2021-03-16T00:00:00"/>
    <x v="4"/>
    <s v="O004"/>
    <s v="บริษัท ออฟฟิศเมท(ไทย) จำกัด  "/>
    <s v="60-0002"/>
    <x v="131"/>
    <n v="6"/>
    <s v="แพ็ค"/>
    <n v="182.9"/>
    <n v="0"/>
    <n v="1097.4000000000001"/>
    <n v="0"/>
    <n v="1097.4000000000001"/>
    <n v="76.818000000000012"/>
    <n v="1174.2180000000001"/>
    <s v="6403004"/>
    <s v="60"/>
    <x v="2"/>
    <x v="2"/>
    <d v="2021-04-01T00:00:00"/>
    <x v="7"/>
    <d v="2021-04-01T00:00:00"/>
    <s v="Y"/>
    <n v="30"/>
    <s v=""/>
    <s v=""/>
    <s v=""/>
    <s v=""/>
    <s v=""/>
    <n v="1174.2180000000001"/>
    <s v=""/>
    <s v=""/>
    <s v=""/>
    <m/>
    <d v="2021-05-01T00:00:00"/>
    <d v="2021-05-05T00:00:00"/>
    <d v="2021-05-28T00:00:00"/>
    <x v="8"/>
    <m/>
  </r>
  <r>
    <s v="PO6400123"/>
    <d v="2021-04-23T00:00:00"/>
    <d v="2021-03-16T00:00:00"/>
    <x v="4"/>
    <s v="O004"/>
    <s v="บริษัท ออฟฟิศเมท(ไทย) จำกัด  "/>
    <s v="60-0006"/>
    <x v="132"/>
    <n v="2"/>
    <s v="แพ็ค"/>
    <n v="523.36"/>
    <n v="0"/>
    <n v="1046.72"/>
    <n v="0"/>
    <n v="1046.72"/>
    <n v="73.270400000000009"/>
    <n v="1119.9904000000001"/>
    <s v="6403004"/>
    <s v="60"/>
    <x v="2"/>
    <x v="2"/>
    <d v="2021-04-01T00:00:00"/>
    <x v="7"/>
    <d v="2021-04-01T00:00:00"/>
    <s v="Y"/>
    <n v="30"/>
    <s v=""/>
    <s v=""/>
    <s v=""/>
    <s v=""/>
    <s v=""/>
    <n v="1119.9904000000001"/>
    <s v=""/>
    <s v=""/>
    <s v=""/>
    <m/>
    <d v="2021-05-01T00:00:00"/>
    <d v="2021-05-05T00:00:00"/>
    <d v="2021-05-28T00:00:00"/>
    <x v="8"/>
    <m/>
  </r>
  <r>
    <s v="PO6400124"/>
    <d v="2021-04-23T00:00:00"/>
    <d v="2021-03-23T00:00:00"/>
    <x v="4"/>
    <s v="Q003"/>
    <s v="บริษัท บริษัท เวลเนส เอเซีย จำกัด"/>
    <s v="60-0001"/>
    <x v="133"/>
    <n v="50"/>
    <s v="กิโลกรัม"/>
    <n v="68.23"/>
    <n v="0"/>
    <n v="3411.5"/>
    <n v="0"/>
    <n v="3411.5"/>
    <n v="238.80500000000004"/>
    <n v="3650.3049999999998"/>
    <m/>
    <s v="60"/>
    <x v="2"/>
    <x v="2"/>
    <d v="2021-03-23T00:00:00"/>
    <x v="6"/>
    <d v="2021-03-23T00:00:00"/>
    <s v="Y"/>
    <n v="30"/>
    <s v=""/>
    <s v=""/>
    <s v=""/>
    <s v=""/>
    <s v=""/>
    <n v="3650.3049999999998"/>
    <s v=""/>
    <s v=""/>
    <s v=""/>
    <m/>
    <d v="2021-04-22T00:00:00"/>
    <d v="2021-05-05T00:00:00"/>
    <d v="2021-05-28T00:00:00"/>
    <x v="8"/>
    <m/>
  </r>
  <r>
    <s v="PO6400125"/>
    <d v="2021-03-26T00:00:00"/>
    <d v="2021-03-25T00:00:00"/>
    <x v="4"/>
    <s v="C001"/>
    <s v="บริษัท เคมีภัณฑ์ คอร์ปอเรชั่น  จำกัด (สำนักงานใหญ่)"/>
    <s v="01-0006"/>
    <x v="134"/>
    <n v="500"/>
    <s v="กิโลกรัม"/>
    <n v="35.369999999999997"/>
    <n v="0"/>
    <n v="17685"/>
    <n v="0"/>
    <n v="17685"/>
    <n v="1237.95"/>
    <n v="18922.95"/>
    <s v="643005"/>
    <s v="01"/>
    <x v="0"/>
    <x v="0"/>
    <d v="2021-03-26T00:00:00"/>
    <x v="6"/>
    <d v="2021-03-26T00:00:00"/>
    <s v="Y"/>
    <n v="1"/>
    <n v="18922.95"/>
    <s v=""/>
    <s v=""/>
    <s v=""/>
    <s v=""/>
    <s v=""/>
    <s v=""/>
    <s v=""/>
    <s v=""/>
    <m/>
    <d v="2021-03-27T00:00:00"/>
    <d v="2021-04-07T00:00:00"/>
    <d v="2021-04-25T00:00:00"/>
    <x v="7"/>
    <m/>
  </r>
  <r>
    <s v="PO6400126"/>
    <d v="2021-04-23T00:00:00"/>
    <d v="2021-03-26T00:00:00"/>
    <x v="4"/>
    <s v="T004"/>
    <s v="บริษัท ไทยคณา อินเตอร์ฟุ้ดส์ จำกัด"/>
    <s v="02-0001"/>
    <x v="135"/>
    <n v="760"/>
    <s v="ลิตร"/>
    <n v="250"/>
    <n v="0"/>
    <n v="190000"/>
    <n v="0"/>
    <n v="190000"/>
    <n v="13300.000000000002"/>
    <n v="203300"/>
    <s v="6403006"/>
    <s v="02"/>
    <x v="4"/>
    <x v="4"/>
    <d v="2021-03-29T00:00:00"/>
    <x v="6"/>
    <d v="2021-03-29T00:00:00"/>
    <s v="Y"/>
    <n v="30"/>
    <s v=""/>
    <s v=""/>
    <s v=""/>
    <s v=""/>
    <s v=""/>
    <n v="203300"/>
    <s v=""/>
    <s v=""/>
    <s v=""/>
    <m/>
    <d v="2021-04-28T00:00:00"/>
    <d v="2021-05-05T00:00:00"/>
    <d v="2021-05-28T00:00:00"/>
    <x v="8"/>
    <m/>
  </r>
  <r>
    <s v="PO6400127"/>
    <d v="2021-05-28T00:00:00"/>
    <d v="2021-03-26T00:00:00"/>
    <x v="4"/>
    <s v="G003"/>
    <s v="บริษัท กอล์ฟไลน์ อิงค จำกัด"/>
    <s v="04-2902"/>
    <x v="136"/>
    <n v="3000"/>
    <s v="ซอง"/>
    <n v="4.4000000000000004"/>
    <n v="0"/>
    <n v="13200.000000000002"/>
    <n v="0"/>
    <n v="13200.000000000002"/>
    <n v="924.00000000000023"/>
    <n v="14124.000000000002"/>
    <s v="เล่มที่072เลขที่3586      "/>
    <s v="04"/>
    <x v="3"/>
    <x v="3"/>
    <d v="2021-04-01T00:00:00"/>
    <x v="7"/>
    <d v="2021-04-02T00:00:00"/>
    <s v="Y"/>
    <n v="30"/>
    <s v=""/>
    <s v=""/>
    <s v=""/>
    <s v=""/>
    <s v=""/>
    <n v="14124.000000000002"/>
    <s v=""/>
    <s v=""/>
    <s v=""/>
    <m/>
    <d v="2021-05-01T00:00:00"/>
    <d v="2021-05-05T00:00:00"/>
    <d v="2021-05-28T00:00:00"/>
    <x v="8"/>
    <m/>
  </r>
  <r>
    <s v="PO6400127"/>
    <d v="2021-05-28T00:00:00"/>
    <d v="2021-03-26T00:00:00"/>
    <x v="4"/>
    <s v="G003"/>
    <s v="บริษัท กอล์ฟไลน์ อิงค จำกัด"/>
    <s v="04-2903"/>
    <x v="137"/>
    <n v="3000"/>
    <s v="ซอง"/>
    <n v="4.4000000000000004"/>
    <n v="0"/>
    <n v="13200.000000000002"/>
    <n v="0"/>
    <n v="13200.000000000002"/>
    <n v="924.00000000000023"/>
    <n v="14124.000000000002"/>
    <s v="เล่มที่072เลขที่3586      "/>
    <s v="04"/>
    <x v="3"/>
    <x v="3"/>
    <d v="2021-04-01T00:00:00"/>
    <x v="7"/>
    <d v="2021-04-02T00:00:00"/>
    <s v="Y"/>
    <n v="30"/>
    <s v=""/>
    <s v=""/>
    <s v=""/>
    <s v=""/>
    <s v=""/>
    <n v="14124.000000000002"/>
    <s v=""/>
    <s v=""/>
    <s v=""/>
    <m/>
    <d v="2021-05-01T00:00:00"/>
    <d v="2021-05-05T00:00:00"/>
    <d v="2021-05-28T00:00:00"/>
    <x v="8"/>
    <m/>
  </r>
  <r>
    <s v="PO6400128"/>
    <d v="2021-05-28T00:00:00"/>
    <d v="2021-03-26T00:00:00"/>
    <x v="4"/>
    <s v="D003"/>
    <s v="บริษัท ดีพีโอ (ไทยแลนด์)จำกัด"/>
    <s v="01-0010"/>
    <x v="138"/>
    <n v="25"/>
    <s v="กิโลกรัม"/>
    <n v="220"/>
    <n v="0"/>
    <n v="5500"/>
    <n v="0"/>
    <n v="5500"/>
    <n v="385.00000000000006"/>
    <n v="5885"/>
    <s v="6403006"/>
    <s v="01"/>
    <x v="0"/>
    <x v="0"/>
    <d v="2021-04-01T00:00:00"/>
    <x v="7"/>
    <d v="2021-04-02T00:00:00"/>
    <s v="Y"/>
    <n v="30"/>
    <s v=""/>
    <s v=""/>
    <s v=""/>
    <s v=""/>
    <s v=""/>
    <n v="5885"/>
    <s v=""/>
    <s v=""/>
    <s v=""/>
    <m/>
    <d v="2021-05-01T00:00:00"/>
    <d v="2021-05-05T00:00:00"/>
    <d v="2021-05-28T00:00:00"/>
    <x v="8"/>
    <m/>
  </r>
  <r>
    <s v="PO6400129"/>
    <d v="2021-04-12T00:00:00"/>
    <d v="2021-03-26T00:00:00"/>
    <x v="4"/>
    <s v="A019"/>
    <s v="นายอู่เซ็ง แซ่เติ๋น"/>
    <s v="02-0007"/>
    <x v="93"/>
    <n v="180"/>
    <s v="กืโลกรัม"/>
    <n v="280"/>
    <n v="0"/>
    <n v="50400"/>
    <n v="0"/>
    <n v="50400"/>
    <n v="0"/>
    <n v="50400"/>
    <s v="6403006"/>
    <s v="02"/>
    <x v="4"/>
    <x v="4"/>
    <d v="2021-04-05T00:00:00"/>
    <x v="7"/>
    <d v="2021-04-01T00:00:00"/>
    <s v="Y"/>
    <n v="3"/>
    <s v=""/>
    <s v=""/>
    <n v="50400"/>
    <s v=""/>
    <s v=""/>
    <s v=""/>
    <s v=""/>
    <s v=""/>
    <s v=""/>
    <m/>
    <d v="2021-04-08T00:00:00"/>
    <d v="2021-04-14T00:00:00"/>
    <d v="2021-04-25T00:00:00"/>
    <x v="7"/>
    <m/>
  </r>
  <r>
    <s v="PO6400130"/>
    <d v="2021-04-12T00:00:00"/>
    <d v="2021-03-26T00:00:00"/>
    <x v="4"/>
    <s v="T021"/>
    <s v="บจก. ไทย เอสเค เฮิร์บ ออย "/>
    <s v="02-0010"/>
    <x v="94"/>
    <n v="300"/>
    <s v="กิโลกรัม"/>
    <n v="530"/>
    <n v="0"/>
    <n v="159000"/>
    <n v="0"/>
    <n v="159000"/>
    <n v="11130.000000000002"/>
    <n v="170130"/>
    <s v="6403006"/>
    <s v="02"/>
    <x v="4"/>
    <x v="4"/>
    <d v="2021-04-05T00:00:00"/>
    <x v="7"/>
    <d v="2021-04-05T00:00:00"/>
    <s v="Y"/>
    <n v="3"/>
    <s v=""/>
    <s v=""/>
    <n v="170130"/>
    <s v=""/>
    <s v=""/>
    <s v=""/>
    <s v=""/>
    <s v=""/>
    <s v=""/>
    <m/>
    <d v="2021-04-08T00:00:00"/>
    <d v="2021-04-14T00:00:00"/>
    <d v="2021-04-25T00:00:00"/>
    <x v="7"/>
    <m/>
  </r>
  <r>
    <s v="PO6400131"/>
    <d v="2021-04-19T00:00:00"/>
    <d v="2021-03-26T00:00:00"/>
    <x v="4"/>
    <s v="L003"/>
    <s v="นาย เปิง กิมวัฒนากุล"/>
    <s v="02-0002"/>
    <x v="53"/>
    <n v="200"/>
    <s v="กิโลกรัม"/>
    <n v="400"/>
    <n v="0"/>
    <n v="80000"/>
    <n v="0"/>
    <n v="80000"/>
    <n v="0"/>
    <n v="80000"/>
    <s v="6403006"/>
    <s v="02"/>
    <x v="4"/>
    <x v="4"/>
    <d v="2021-04-05T00:00:00"/>
    <x v="7"/>
    <d v="2021-04-05T00:00:00"/>
    <s v="Y"/>
    <n v="15"/>
    <s v=""/>
    <s v=""/>
    <s v=""/>
    <s v=""/>
    <n v="80000"/>
    <s v=""/>
    <s v=""/>
    <s v=""/>
    <s v=""/>
    <m/>
    <d v="2021-04-20T00:00:00"/>
    <d v="2021-05-05T00:00:00"/>
    <d v="2021-05-28T00:00:00"/>
    <x v="8"/>
    <m/>
  </r>
  <r>
    <s v="PO6400132"/>
    <d v="2021-05-28T00:00:00"/>
    <d v="2021-03-26T00:00:00"/>
    <x v="4"/>
    <s v="C004"/>
    <s v="บริษัท เคมโซน จำกัด"/>
    <s v="90-1017"/>
    <x v="139"/>
    <n v="5"/>
    <s v="แกลลอน"/>
    <n v="1500"/>
    <n v="0"/>
    <n v="7500"/>
    <n v="0"/>
    <n v="7500"/>
    <n v="525"/>
    <n v="8025"/>
    <s v="6403006"/>
    <s v="90"/>
    <x v="2"/>
    <x v="2"/>
    <d v="2021-04-01T00:00:00"/>
    <x v="7"/>
    <d v="2021-03-31T00:00:00"/>
    <s v="Y"/>
    <n v="30"/>
    <s v=""/>
    <s v=""/>
    <s v=""/>
    <s v=""/>
    <s v=""/>
    <n v="8025"/>
    <s v=""/>
    <s v=""/>
    <s v=""/>
    <m/>
    <d v="2021-05-01T00:00:00"/>
    <d v="2021-05-05T00:00:00"/>
    <d v="2021-05-28T00:00:00"/>
    <x v="8"/>
    <m/>
  </r>
  <r>
    <s v="PO6400133"/>
    <d v="2021-04-30T00:00:00"/>
    <d v="2021-03-26T00:00:00"/>
    <x v="4"/>
    <s v="A004"/>
    <s v="คุณ อรชัญ  พันธ์วิไล"/>
    <s v="01-0003"/>
    <x v="11"/>
    <n v="989"/>
    <s v="กิโลกรัม"/>
    <n v="150"/>
    <n v="0"/>
    <n v="148350"/>
    <n v="0"/>
    <n v="148350"/>
    <n v="0"/>
    <n v="148350"/>
    <s v="6403006"/>
    <s v="01"/>
    <x v="0"/>
    <x v="0"/>
    <d v="2021-04-19T00:00:00"/>
    <x v="7"/>
    <d v="2021-04-19T00:00:00"/>
    <s v="Y"/>
    <n v="3"/>
    <s v=""/>
    <s v=""/>
    <n v="148350"/>
    <s v=""/>
    <s v=""/>
    <s v=""/>
    <s v=""/>
    <s v=""/>
    <s v=""/>
    <m/>
    <d v="2021-04-22T00:00:00"/>
    <d v="2021-05-05T00:00:00"/>
    <d v="2021-05-28T00:00:00"/>
    <x v="8"/>
    <m/>
  </r>
  <r>
    <s v="PO6400134"/>
    <d v="2021-04-23T00:00:00"/>
    <d v="2021-03-26T00:00:00"/>
    <x v="4"/>
    <s v="B009"/>
    <s v="บ้านฉันท์สวนสมุนไพรออร์แกนิค"/>
    <s v="02-0008"/>
    <x v="15"/>
    <n v="20.28"/>
    <s v="กิโลกรัม"/>
    <n v="2800"/>
    <n v="0"/>
    <n v="56784"/>
    <n v="0"/>
    <n v="56784"/>
    <n v="0"/>
    <n v="56784"/>
    <s v="6403006"/>
    <s v="02"/>
    <x v="4"/>
    <x v="4"/>
    <d v="2021-04-05T00:00:00"/>
    <x v="7"/>
    <d v="2021-04-06T00:00:00"/>
    <s v="Y"/>
    <n v="7"/>
    <s v=""/>
    <s v=""/>
    <s v=""/>
    <n v="56784"/>
    <s v=""/>
    <s v=""/>
    <s v=""/>
    <s v=""/>
    <s v=""/>
    <m/>
    <d v="2021-04-12T00:00:00"/>
    <d v="2021-04-14T00:00:00"/>
    <d v="2021-04-25T00:00:00"/>
    <x v="7"/>
    <m/>
  </r>
  <r>
    <s v="PO6400135"/>
    <d v="2021-04-02T00:00:00"/>
    <d v="2021-03-29T00:00:00"/>
    <x v="4"/>
    <s v="H003"/>
    <s v="บจก. ฮาลามิกซ์"/>
    <s v="01-0041"/>
    <x v="117"/>
    <n v="1000"/>
    <s v="กิโลกรัม"/>
    <n v="250"/>
    <m/>
    <n v="250000"/>
    <n v="0"/>
    <n v="250000"/>
    <n v="17500"/>
    <n v="267500"/>
    <s v="088/4375"/>
    <s v="01"/>
    <x v="0"/>
    <x v="0"/>
    <d v="2021-04-02T00:00:00"/>
    <x v="7"/>
    <d v="2021-04-02T00:00:00"/>
    <s v="Y"/>
    <n v="1"/>
    <n v="267500"/>
    <s v=""/>
    <s v=""/>
    <s v=""/>
    <s v=""/>
    <s v=""/>
    <s v=""/>
    <s v=""/>
    <s v=""/>
    <m/>
    <d v="2021-04-03T00:00:00"/>
    <d v="2021-04-07T00:00:00"/>
    <d v="2021-04-25T00:00:00"/>
    <x v="7"/>
    <m/>
  </r>
  <r>
    <s v="PO6400135"/>
    <d v="2021-04-02T00:00:00"/>
    <d v="2021-03-29T00:00:00"/>
    <x v="4"/>
    <s v="H003"/>
    <s v="บจก. ฮาลามิกซ์"/>
    <s v="01-0041"/>
    <x v="117"/>
    <n v="1000"/>
    <s v="กิโลกรัม"/>
    <n v="250"/>
    <m/>
    <n v="250000"/>
    <n v="0"/>
    <n v="250000"/>
    <n v="17500"/>
    <n v="267500"/>
    <s v="088/4375"/>
    <s v="01"/>
    <x v="0"/>
    <x v="0"/>
    <d v="2021-04-19T00:00:00"/>
    <x v="7"/>
    <d v="2021-04-19T00:00:00"/>
    <s v="Y"/>
    <n v="1"/>
    <n v="267500"/>
    <s v=""/>
    <s v=""/>
    <s v=""/>
    <s v=""/>
    <s v=""/>
    <s v=""/>
    <s v=""/>
    <s v=""/>
    <s v="PDC: ก่อนส่งของ"/>
    <d v="2021-04-20T00:00:00"/>
    <d v="2021-05-05T00:00:00"/>
    <d v="2021-05-28T00:00:00"/>
    <x v="8"/>
    <m/>
  </r>
  <r>
    <s v="PO6400136"/>
    <d v="2021-04-30T00:00:00"/>
    <d v="2021-03-30T00:00:00"/>
    <x v="4"/>
    <s v="C001"/>
    <s v="บริษัท เคมีภัณฑ์ คอร์ปอเรชั่น  จำกัด (สำนักงานใหญ่)"/>
    <s v="01-0006"/>
    <x v="134"/>
    <n v="500"/>
    <s v="กิโลกรัม"/>
    <n v="35.369999999999997"/>
    <m/>
    <n v="17685"/>
    <n v="0"/>
    <n v="17685"/>
    <n v="1237.95"/>
    <n v="18922.95"/>
    <s v="643007"/>
    <s v="01"/>
    <x v="0"/>
    <x v="0"/>
    <d v="2021-04-19T00:00:00"/>
    <x v="7"/>
    <d v="2021-04-19T00:00:00"/>
    <s v="Y"/>
    <n v="1"/>
    <n v="18922.95"/>
    <s v=""/>
    <s v=""/>
    <s v=""/>
    <s v=""/>
    <s v=""/>
    <s v=""/>
    <s v=""/>
    <s v=""/>
    <m/>
    <d v="2021-04-20T00:00:00"/>
    <d v="2021-05-05T00:00:00"/>
    <d v="2021-05-28T00:00:00"/>
    <x v="8"/>
    <m/>
  </r>
  <r>
    <s v="PO6400137"/>
    <d v="2021-04-23T00:00:00"/>
    <d v="2021-03-25T00:00:00"/>
    <x v="4"/>
    <s v="O004"/>
    <s v="บริษัท ออฟฟิศเมท(ไทย) จำกัด  "/>
    <s v="60-0006"/>
    <x v="140"/>
    <n v="2"/>
    <s v="กล่อง"/>
    <n v="1990.65"/>
    <m/>
    <n v="3981.3"/>
    <n v="0"/>
    <n v="3981.3"/>
    <n v="278.69100000000003"/>
    <n v="4259.991"/>
    <s v="6403005"/>
    <s v="60"/>
    <x v="2"/>
    <x v="2"/>
    <d v="2021-03-26T00:00:00"/>
    <x v="6"/>
    <d v="2021-03-26T00:00:00"/>
    <s v="Y"/>
    <n v="30"/>
    <s v=""/>
    <s v=""/>
    <s v=""/>
    <s v=""/>
    <s v=""/>
    <n v="4259.991"/>
    <s v=""/>
    <s v=""/>
    <s v=""/>
    <m/>
    <d v="2021-04-25T00:00:00"/>
    <d v="2021-05-05T00:00:00"/>
    <d v="2021-05-28T00:00:00"/>
    <x v="8"/>
    <m/>
  </r>
  <r>
    <s v="PO6400138"/>
    <d v="2021-04-12T00:00:00"/>
    <d v="2021-03-31T00:00:00"/>
    <x v="4"/>
    <s v="U002"/>
    <s v="บริษัทยูนิซิล กรุ๊ป จำกัด (สำนักงานใหญ่)"/>
    <s v="41-1005"/>
    <x v="141"/>
    <n v="12"/>
    <s v="ขวด"/>
    <n v="200"/>
    <m/>
    <n v="2400"/>
    <n v="0"/>
    <n v="2400"/>
    <n v="0"/>
    <n v="2400"/>
    <m/>
    <s v="41"/>
    <x v="1"/>
    <x v="1"/>
    <d v="2021-04-05T00:00:00"/>
    <x v="7"/>
    <d v="2021-04-05T00:00:00"/>
    <s v="Y"/>
    <n v="1"/>
    <n v="2400"/>
    <s v=""/>
    <s v=""/>
    <s v=""/>
    <s v=""/>
    <s v=""/>
    <s v=""/>
    <s v=""/>
    <s v=""/>
    <m/>
    <d v="2021-04-06T00:00:00"/>
    <d v="2021-04-07T00:00:00"/>
    <d v="2021-04-25T00:00:00"/>
    <x v="7"/>
    <m/>
  </r>
  <r>
    <s v="PO6400138"/>
    <d v="2021-04-12T00:00:00"/>
    <d v="2021-03-31T00:00:00"/>
    <x v="4"/>
    <s v="U002"/>
    <s v="บริษัทยูนิซิล กรุ๊ป จำกัด (สำนักงานใหญ่)"/>
    <s v="41-1007"/>
    <x v="142"/>
    <n v="12"/>
    <s v="ขวด"/>
    <n v="200"/>
    <m/>
    <n v="2400"/>
    <n v="0"/>
    <n v="2400"/>
    <n v="0"/>
    <n v="2400"/>
    <m/>
    <s v="41"/>
    <x v="1"/>
    <x v="1"/>
    <d v="2021-04-05T00:00:00"/>
    <x v="7"/>
    <d v="2021-04-05T00:00:00"/>
    <s v="Y"/>
    <n v="1"/>
    <n v="2400"/>
    <s v=""/>
    <s v=""/>
    <s v=""/>
    <s v=""/>
    <s v=""/>
    <s v=""/>
    <s v=""/>
    <s v=""/>
    <m/>
    <d v="2021-04-06T00:00:00"/>
    <d v="2021-04-07T00:00:00"/>
    <d v="2021-04-25T00:00:00"/>
    <x v="7"/>
    <m/>
  </r>
  <r>
    <s v="PO6400138"/>
    <d v="2021-04-12T00:00:00"/>
    <d v="2021-03-31T00:00:00"/>
    <x v="4"/>
    <s v="U002"/>
    <s v="บริษัทยูนิซิล กรุ๊ป จำกัด (สำนักงานใหญ่)"/>
    <s v="60-0004"/>
    <x v="143"/>
    <n v="1"/>
    <s v="งาน"/>
    <n v="160"/>
    <m/>
    <n v="160"/>
    <n v="0"/>
    <n v="160"/>
    <n v="0"/>
    <n v="160"/>
    <m/>
    <s v="60"/>
    <x v="2"/>
    <x v="2"/>
    <d v="2021-04-05T00:00:00"/>
    <x v="7"/>
    <d v="2021-04-05T00:00:00"/>
    <s v="Y"/>
    <n v="1"/>
    <n v="160"/>
    <s v=""/>
    <s v=""/>
    <s v=""/>
    <s v=""/>
    <s v=""/>
    <s v=""/>
    <s v=""/>
    <s v=""/>
    <m/>
    <d v="2021-04-06T00:00:00"/>
    <d v="2021-04-07T00:00:00"/>
    <d v="2021-04-25T00:00:00"/>
    <x v="7"/>
    <m/>
  </r>
  <r>
    <s v="PO6400139"/>
    <d v="2021-05-28T00:00:00"/>
    <d v="2021-03-31T00:00:00"/>
    <x v="4"/>
    <s v="W002"/>
    <s v="บริษัท เวเบอร์ มาร์คกิ้ง ซิสเต็มส์ (ประเทศไทย) จำกัด"/>
    <s v="04-1459"/>
    <x v="144"/>
    <n v="10000"/>
    <s v="ชิ้น"/>
    <n v="1.7"/>
    <m/>
    <n v="17000"/>
    <n v="0"/>
    <n v="17000"/>
    <n v="1190"/>
    <n v="18190"/>
    <s v="6403007"/>
    <s v="04"/>
    <x v="3"/>
    <x v="3"/>
    <d v="2021-04-05T00:00:00"/>
    <x v="7"/>
    <d v="2021-04-07T00:00:00"/>
    <s v="Y"/>
    <n v="30"/>
    <s v=""/>
    <s v=""/>
    <s v=""/>
    <s v=""/>
    <s v=""/>
    <n v="18190"/>
    <s v=""/>
    <s v=""/>
    <s v=""/>
    <m/>
    <d v="2021-05-05T00:00:00"/>
    <d v="2021-05-05T00:00:00"/>
    <d v="2021-05-28T00:00:00"/>
    <x v="8"/>
    <m/>
  </r>
  <r>
    <s v="PO6400140"/>
    <d v="2021-05-28T00:00:00"/>
    <d v="2021-03-31T00:00:00"/>
    <x v="4"/>
    <s v="P021"/>
    <s v="บริษัท POWER DRY CO.,LTD"/>
    <s v="04-1410"/>
    <x v="70"/>
    <n v="300000"/>
    <s v="ชิ้น"/>
    <n v="0.19"/>
    <m/>
    <n v="57000"/>
    <n v="0"/>
    <n v="57000"/>
    <n v="3990.0000000000005"/>
    <n v="60990"/>
    <s v="6403008"/>
    <s v="04"/>
    <x v="3"/>
    <x v="3"/>
    <d v="2021-04-09T00:00:00"/>
    <x v="7"/>
    <d v="2021-04-08T00:00:00"/>
    <s v="Y"/>
    <n v="30"/>
    <s v=""/>
    <s v=""/>
    <s v=""/>
    <s v=""/>
    <s v=""/>
    <n v="60990"/>
    <s v=""/>
    <s v=""/>
    <s v=""/>
    <m/>
    <d v="2021-05-09T00:00:00"/>
    <d v="2021-05-09T00:00:00"/>
    <d v="2021-05-28T00:00:00"/>
    <x v="8"/>
    <m/>
  </r>
  <r>
    <s v="PO6400141"/>
    <d v="2021-06-25T00:00:00"/>
    <d v="2021-03-31T00:00:00"/>
    <x v="4"/>
    <s v="A005"/>
    <s v="บริษัท เอ็นอาร์ แพคเกจจิ้ง จำกัด"/>
    <s v="04-1413"/>
    <x v="104"/>
    <n v="30000"/>
    <s v="ชิ้น"/>
    <n v="1"/>
    <m/>
    <n v="30000"/>
    <n v="0"/>
    <n v="30000"/>
    <n v="2100"/>
    <n v="32100"/>
    <s v="6403008"/>
    <s v="04"/>
    <x v="3"/>
    <x v="3"/>
    <d v="2021-04-30T00:00:00"/>
    <x v="7"/>
    <d v="2021-04-30T00:00:00"/>
    <s v="Y"/>
    <n v="30"/>
    <s v=""/>
    <s v=""/>
    <s v=""/>
    <s v=""/>
    <s v=""/>
    <n v="32100"/>
    <s v=""/>
    <s v=""/>
    <s v=""/>
    <m/>
    <d v="2021-05-30T00:00:00"/>
    <d v="2021-06-02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28"/>
    <x v="105"/>
    <n v="30000"/>
    <s v="ชิ้น"/>
    <n v="3.75"/>
    <m/>
    <n v="112500"/>
    <n v="0"/>
    <n v="112500"/>
    <n v="7875.0000000000009"/>
    <n v="120375"/>
    <s v="6403008"/>
    <s v="04"/>
    <x v="3"/>
    <x v="3"/>
    <d v="2021-04-30T00:00:00"/>
    <x v="7"/>
    <d v="2021-04-30T00:00:00"/>
    <s v="Y"/>
    <n v="30"/>
    <s v=""/>
    <s v=""/>
    <s v=""/>
    <s v=""/>
    <s v=""/>
    <n v="120375"/>
    <s v=""/>
    <s v=""/>
    <s v=""/>
    <m/>
    <d v="2021-05-30T00:00:00"/>
    <d v="2021-06-02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13"/>
    <x v="104"/>
    <n v="120000"/>
    <s v="ชิ้น"/>
    <n v="1"/>
    <m/>
    <n v="120000"/>
    <n v="0"/>
    <n v="120000"/>
    <n v="8400"/>
    <n v="128400"/>
    <s v="6403008"/>
    <s v="04"/>
    <x v="3"/>
    <x v="3"/>
    <d v="2021-05-08T00:00:00"/>
    <x v="8"/>
    <d v="2021-05-07T00:00:00"/>
    <s v="Y"/>
    <n v="30"/>
    <s v=""/>
    <s v=""/>
    <s v=""/>
    <s v=""/>
    <s v=""/>
    <n v="128400"/>
    <s v=""/>
    <s v=""/>
    <s v=""/>
    <m/>
    <d v="2021-06-07T00:00:00"/>
    <d v="2021-06-09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28"/>
    <x v="105"/>
    <n v="120000"/>
    <s v="ชิ้น"/>
    <n v="3.75"/>
    <m/>
    <n v="450000"/>
    <n v="0"/>
    <n v="450000"/>
    <n v="31500.000000000004"/>
    <n v="481500"/>
    <s v="6403008"/>
    <s v="04"/>
    <x v="3"/>
    <x v="3"/>
    <d v="2021-05-08T00:00:00"/>
    <x v="8"/>
    <d v="2021-05-07T00:00:00"/>
    <s v="Y"/>
    <n v="30"/>
    <s v=""/>
    <s v=""/>
    <s v=""/>
    <s v=""/>
    <s v=""/>
    <n v="481500"/>
    <s v=""/>
    <s v=""/>
    <s v=""/>
    <m/>
    <d v="2021-06-07T00:00:00"/>
    <d v="2021-06-09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13"/>
    <x v="104"/>
    <n v="120000"/>
    <s v="ชิ้น"/>
    <n v="1"/>
    <m/>
    <n v="120000"/>
    <n v="0"/>
    <n v="120000"/>
    <n v="8400"/>
    <n v="128400"/>
    <s v="6403008"/>
    <s v="04"/>
    <x v="3"/>
    <x v="3"/>
    <d v="2021-06-01T00:00:00"/>
    <x v="0"/>
    <d v="2021-06-01T00:00:00"/>
    <s v="Y"/>
    <n v="30"/>
    <s v=""/>
    <s v=""/>
    <s v=""/>
    <s v=""/>
    <s v=""/>
    <n v="128400"/>
    <s v=""/>
    <s v=""/>
    <s v=""/>
    <m/>
    <d v="2021-07-01T00:00:00"/>
    <d v="2021-07-07T00:00:00"/>
    <d v="2021-07-23T00:00:00"/>
    <x v="0"/>
    <m/>
  </r>
  <r>
    <s v="PO6400141"/>
    <d v="2021-06-25T00:00:00"/>
    <d v="2021-03-31T00:00:00"/>
    <x v="4"/>
    <s v="A005"/>
    <s v="บริษัท เอ็นอาร์ แพคเกจจิ้ง จำกัด"/>
    <s v="04-1428"/>
    <x v="105"/>
    <n v="120000"/>
    <s v="ชิ้น"/>
    <n v="3.75"/>
    <m/>
    <n v="450000"/>
    <n v="0"/>
    <n v="450000"/>
    <n v="31500.000000000004"/>
    <n v="481500"/>
    <s v="6403008"/>
    <s v="04"/>
    <x v="3"/>
    <x v="3"/>
    <d v="2021-06-01T00:00:00"/>
    <x v="0"/>
    <d v="2021-06-01T00:00:00"/>
    <s v="Y"/>
    <n v="30"/>
    <s v=""/>
    <s v=""/>
    <s v=""/>
    <s v=""/>
    <s v=""/>
    <n v="481500"/>
    <s v=""/>
    <s v=""/>
    <s v=""/>
    <m/>
    <d v="2021-07-01T00:00:00"/>
    <d v="2021-07-07T00:00:00"/>
    <d v="2021-07-23T00:00:00"/>
    <x v="0"/>
    <m/>
  </r>
  <r>
    <s v="PO6400143"/>
    <d v="2021-05-28T00:00:00"/>
    <d v="2021-03-31T00:00:00"/>
    <x v="4"/>
    <s v="W003"/>
    <s v="บริษัท วิน ซี พลาสแพค จำกัด"/>
    <s v="04-1426"/>
    <x v="145"/>
    <n v="224000"/>
    <s v="ชิ้น"/>
    <n v="0.09"/>
    <m/>
    <n v="20160"/>
    <n v="0"/>
    <n v="20160"/>
    <n v="1411.2"/>
    <n v="21571.200000000001"/>
    <s v="6403008"/>
    <s v="04"/>
    <x v="3"/>
    <x v="3"/>
    <d v="2021-04-07T00:00:00"/>
    <x v="7"/>
    <d v="2021-04-07T00:00:00"/>
    <s v="Y"/>
    <n v="30"/>
    <s v=""/>
    <s v=""/>
    <s v=""/>
    <s v=""/>
    <s v=""/>
    <n v="21571.200000000001"/>
    <s v=""/>
    <s v=""/>
    <s v=""/>
    <m/>
    <d v="2021-05-07T00:00:00"/>
    <d v="2021-05-09T00:00:00"/>
    <d v="2021-05-28T00:00:00"/>
    <x v="8"/>
    <m/>
  </r>
  <r>
    <s v="PO6400143"/>
    <d v="2021-05-28T00:00:00"/>
    <d v="2021-03-31T00:00:00"/>
    <x v="4"/>
    <s v="W003"/>
    <s v="บริษัท วิน ซี พลาสแพค จำกัด"/>
    <s v="04-1426"/>
    <x v="145"/>
    <n v="30000"/>
    <s v="ชิ้น"/>
    <n v="0.09"/>
    <m/>
    <n v="2700"/>
    <n v="0"/>
    <n v="2700"/>
    <n v="189.00000000000003"/>
    <n v="2889"/>
    <s v="6403008"/>
    <s v="04"/>
    <x v="3"/>
    <x v="3"/>
    <d v="2021-04-26T00:00:00"/>
    <x v="7"/>
    <d v="2021-04-23T00:00:00"/>
    <s v="Y"/>
    <n v="30"/>
    <s v=""/>
    <s v=""/>
    <s v=""/>
    <s v=""/>
    <s v=""/>
    <n v="2889"/>
    <s v=""/>
    <s v=""/>
    <s v=""/>
    <m/>
    <d v="2021-05-26T00:00:00"/>
    <d v="2021-06-02T00:00:00"/>
    <d v="2021-06-25T00:00:00"/>
    <x v="9"/>
    <m/>
  </r>
  <r>
    <s v="PO6400144"/>
    <d v="2021-05-24T00:00:00"/>
    <d v="2021-03-31T00:00:00"/>
    <x v="4"/>
    <s v="K011"/>
    <s v="บริษัท 9ทีที บรรจุภัณฑ์ แอนด์ โปรดักท์ จำกัด(สำนักงา"/>
    <s v="04-1454"/>
    <x v="107"/>
    <n v="4282"/>
    <s v="ชิ้น"/>
    <n v="4"/>
    <m/>
    <n v="17128"/>
    <n v="0"/>
    <n v="17128"/>
    <n v="1198.96"/>
    <n v="18326.96"/>
    <s v="6403008"/>
    <s v="04"/>
    <x v="3"/>
    <x v="3"/>
    <d v="2021-04-08T00:00:00"/>
    <x v="7"/>
    <d v="2021-04-08T00:00:00"/>
    <s v="Y"/>
    <n v="30"/>
    <s v=""/>
    <s v=""/>
    <s v=""/>
    <s v=""/>
    <s v=""/>
    <n v="18326.96"/>
    <s v=""/>
    <s v=""/>
    <s v=""/>
    <m/>
    <d v="2021-05-08T00:00:00"/>
    <d v="2021-05-09T00:00:00"/>
    <d v="2021-05-28T00:00:00"/>
    <x v="8"/>
    <m/>
  </r>
  <r>
    <s v="PO6400144"/>
    <d v="2021-05-24T00:00:00"/>
    <d v="2021-03-31T00:00:00"/>
    <x v="4"/>
    <s v="K011"/>
    <s v="บริษัท 9ทีที บรรจุภัณฑ์ แอนด์ โปรดักท์ จำกัด(สำนักงา"/>
    <s v="04-1454"/>
    <x v="107"/>
    <n v="9682"/>
    <s v="ชิ้น"/>
    <n v="4"/>
    <m/>
    <n v="38728"/>
    <n v="0"/>
    <n v="38728"/>
    <n v="2710.96"/>
    <n v="41438.959999999999"/>
    <s v="6403008"/>
    <s v="04"/>
    <x v="3"/>
    <x v="3"/>
    <d v="2021-04-10T00:00:00"/>
    <x v="7"/>
    <d v="2021-04-10T00:00:00"/>
    <s v="Y"/>
    <n v="30"/>
    <s v=""/>
    <s v=""/>
    <s v=""/>
    <s v=""/>
    <s v=""/>
    <n v="41438.959999999999"/>
    <s v=""/>
    <s v=""/>
    <s v=""/>
    <m/>
    <d v="2021-05-10T00:00:00"/>
    <d v="2021-05-09T00:00:00"/>
    <d v="2021-05-28T00:00:00"/>
    <x v="8"/>
    <m/>
  </r>
  <r>
    <s v="PO6400144"/>
    <d v="2021-05-24T00:00:00"/>
    <d v="2021-03-31T00:00:00"/>
    <x v="4"/>
    <s v="K011"/>
    <s v="บริษัท 9ทีที บรรจุภัณฑ์ แอนด์ โปรดักท์ จำกัด(สำนักงา"/>
    <s v="04-1454"/>
    <x v="107"/>
    <n v="16036"/>
    <s v="ชิ้น"/>
    <n v="4"/>
    <m/>
    <n v="64144"/>
    <n v="0"/>
    <n v="64144"/>
    <n v="4490.0800000000008"/>
    <n v="68634.080000000002"/>
    <s v="6403008"/>
    <s v="04"/>
    <x v="3"/>
    <x v="3"/>
    <d v="2021-04-26T00:00:00"/>
    <x v="7"/>
    <d v="2021-04-28T00:00:00"/>
    <s v="Y"/>
    <n v="30"/>
    <s v=""/>
    <s v=""/>
    <s v=""/>
    <s v=""/>
    <s v=""/>
    <n v="68634.080000000002"/>
    <s v=""/>
    <s v=""/>
    <s v=""/>
    <m/>
    <d v="2021-05-26T00:00:00"/>
    <d v="2021-06-02T00:00:00"/>
    <d v="2021-06-25T00:00:00"/>
    <x v="9"/>
    <m/>
  </r>
  <r>
    <s v="PO6400145"/>
    <d v="2021-06-25T00:00:00"/>
    <d v="2021-03-31T00:00:00"/>
    <x v="4"/>
    <s v="P015"/>
    <s v="บริษัท โพรดิ้วส์ลาเบล แอนด์ ริบบอน จำกัด"/>
    <s v="04-1455"/>
    <x v="146"/>
    <n v="10000"/>
    <s v="ชิ้น"/>
    <n v="0.74"/>
    <m/>
    <n v="7400"/>
    <n v="0"/>
    <n v="7400"/>
    <n v="518"/>
    <n v="7918"/>
    <s v="6403008"/>
    <s v="04"/>
    <x v="3"/>
    <x v="3"/>
    <d v="2021-04-09T00:00:00"/>
    <x v="7"/>
    <d v="2021-04-12T00:00:00"/>
    <s v="Y"/>
    <n v="30"/>
    <s v=""/>
    <s v=""/>
    <s v=""/>
    <s v=""/>
    <s v=""/>
    <n v="7918"/>
    <s v=""/>
    <s v=""/>
    <s v=""/>
    <m/>
    <d v="2021-05-09T00:00:00"/>
    <d v="2021-05-09T00:00:00"/>
    <d v="2021-05-28T00:00:00"/>
    <x v="8"/>
    <m/>
  </r>
  <r>
    <s v="PO6400146"/>
    <d v="2021-06-25T00:00:00"/>
    <d v="2021-03-31T00:00:00"/>
    <x v="4"/>
    <s v="K013"/>
    <s v=" KING OF ADVERTISING AND GRAPHIC CO.,LTD."/>
    <s v="04-1469"/>
    <x v="147"/>
    <n v="10000"/>
    <s v="ชิ้น"/>
    <n v="1.3"/>
    <m/>
    <n v="13000"/>
    <n v="0"/>
    <n v="13000"/>
    <n v="910.00000000000011"/>
    <n v="13910"/>
    <s v="6403008"/>
    <s v="04"/>
    <x v="3"/>
    <x v="3"/>
    <d v="2021-04-19T00:00:00"/>
    <x v="7"/>
    <d v="2021-04-19T00:00:00"/>
    <s v="Y"/>
    <n v="60"/>
    <s v=""/>
    <s v=""/>
    <s v=""/>
    <s v=""/>
    <s v=""/>
    <s v=""/>
    <s v=""/>
    <n v="13910"/>
    <s v=""/>
    <m/>
    <d v="2021-06-18T00:00:00"/>
    <d v="2021-07-07T00:00:00"/>
    <d v="2021-07-23T00:00:00"/>
    <x v="0"/>
    <m/>
  </r>
  <r>
    <s v="PO6400147"/>
    <s v="ค้างชำระ"/>
    <d v="2021-03-31T00:00:00"/>
    <x v="4"/>
    <s v="K013"/>
    <s v=" KING OF ADVERTISING AND GRAPHIC CO.,LTD."/>
    <s v="04-2601"/>
    <x v="148"/>
    <n v="150000"/>
    <s v="ชิ้น"/>
    <n v="0.59"/>
    <m/>
    <n v="88500"/>
    <n v="0"/>
    <n v="88500"/>
    <n v="6195.0000000000009"/>
    <n v="94695"/>
    <s v="6403008"/>
    <s v="04"/>
    <x v="3"/>
    <x v="3"/>
    <d v="2021-04-19T00:00:00"/>
    <x v="7"/>
    <d v="2021-04-19T00:00:00"/>
    <s v="Y"/>
    <n v="60"/>
    <s v=""/>
    <s v=""/>
    <s v=""/>
    <s v=""/>
    <s v=""/>
    <s v=""/>
    <s v=""/>
    <n v="94695"/>
    <s v=""/>
    <m/>
    <d v="2021-06-18T00:00:00"/>
    <d v="2021-07-07T00:00:00"/>
    <d v="2021-07-23T00:00:00"/>
    <x v="0"/>
    <m/>
  </r>
  <r>
    <s v="PO6400147"/>
    <s v="ค้างชำระ"/>
    <d v="2021-03-31T00:00:00"/>
    <x v="4"/>
    <s v="K013"/>
    <s v=" KING OF ADVERTISING AND GRAPHIC CO.,LTD."/>
    <s v="04-2601"/>
    <x v="148"/>
    <n v="150000"/>
    <s v="ชิ้น"/>
    <n v="0.59"/>
    <m/>
    <n v="88500"/>
    <n v="0"/>
    <n v="88500"/>
    <n v="6195.0000000000009"/>
    <n v="94695"/>
    <s v="6403008"/>
    <s v="04"/>
    <x v="3"/>
    <x v="3"/>
    <d v="2021-05-15T00:00:00"/>
    <x v="8"/>
    <d v="2021-05-17T00:00:00"/>
    <s v="Y"/>
    <n v="60"/>
    <s v=""/>
    <s v=""/>
    <s v=""/>
    <s v=""/>
    <s v=""/>
    <s v=""/>
    <s v=""/>
    <n v="94695"/>
    <s v=""/>
    <m/>
    <d v="2021-07-14T00:00:00"/>
    <d v="2021-07-14T00:00:00"/>
    <d v="2021-07-23T00:00:00"/>
    <x v="0"/>
    <m/>
  </r>
  <r>
    <s v="PO6400148"/>
    <d v="2021-04-30T00:00:00"/>
    <d v="2021-03-31T00:00:00"/>
    <x v="4"/>
    <s v="S007"/>
    <s v="บริษัท สยามโกลเด้น เซลส์ แอนด์ เซอร์วิส"/>
    <s v="60-0015"/>
    <x v="116"/>
    <n v="5"/>
    <s v="ม้วน"/>
    <n v="304"/>
    <m/>
    <n v="1520"/>
    <n v="0"/>
    <n v="1520"/>
    <n v="106.4"/>
    <n v="1626.4"/>
    <s v="6403008"/>
    <s v="60"/>
    <x v="2"/>
    <x v="2"/>
    <d v="2021-04-09T00:00:00"/>
    <x v="7"/>
    <d v="2021-04-12T00:00:00"/>
    <s v="Y"/>
    <n v="1"/>
    <n v="1626.4"/>
    <s v=""/>
    <s v=""/>
    <s v=""/>
    <s v=""/>
    <s v=""/>
    <s v=""/>
    <s v=""/>
    <s v=""/>
    <m/>
    <d v="2021-04-10T00:00:00"/>
    <d v="2021-04-14T00:00:00"/>
    <d v="2021-04-25T00:00:00"/>
    <x v="7"/>
    <m/>
  </r>
  <r>
    <s v="PO6400149"/>
    <d v="2021-05-28T00:00:00"/>
    <d v="2021-03-31T00:00:00"/>
    <x v="4"/>
    <s v="M004"/>
    <s v="บริษัท แมสเวลล์ เคมีคอล กรุ๊ป จำกัด"/>
    <s v="60-0016"/>
    <x v="111"/>
    <n v="4"/>
    <s v="แกลลอน"/>
    <n v="650"/>
    <m/>
    <n v="2600"/>
    <n v="0"/>
    <n v="2600"/>
    <n v="182.00000000000003"/>
    <n v="2782"/>
    <s v="6403008"/>
    <s v="60"/>
    <x v="2"/>
    <x v="2"/>
    <d v="2021-04-09T00:00:00"/>
    <x v="7"/>
    <d v="2021-04-02T00:00:00"/>
    <s v="Y"/>
    <n v="30"/>
    <s v=""/>
    <s v=""/>
    <s v=""/>
    <s v=""/>
    <s v=""/>
    <n v="2782"/>
    <s v=""/>
    <s v=""/>
    <s v=""/>
    <m/>
    <d v="2021-05-09T00:00:00"/>
    <d v="2021-05-09T00:00:00"/>
    <d v="2021-05-28T00:00:00"/>
    <x v="8"/>
    <m/>
  </r>
  <r>
    <s v="PO6400150"/>
    <d v="2021-06-01T00:00:00"/>
    <d v="2021-03-31T00:00:00"/>
    <x v="4"/>
    <s v="W006"/>
    <s v="บจก. วินเกท รีซอร์สเซส"/>
    <s v="60-0042"/>
    <x v="149"/>
    <n v="20"/>
    <s v="กล่อง"/>
    <n v="380"/>
    <m/>
    <n v="7600"/>
    <n v="0"/>
    <n v="7600"/>
    <n v="532"/>
    <n v="8132"/>
    <s v="6403008"/>
    <s v="60"/>
    <x v="2"/>
    <x v="2"/>
    <d v="2021-04-09T00:00:00"/>
    <x v="7"/>
    <d v="2021-04-09T00:00:00"/>
    <s v="Y"/>
    <n v="1"/>
    <n v="8132"/>
    <s v=""/>
    <s v=""/>
    <s v=""/>
    <s v=""/>
    <s v=""/>
    <s v=""/>
    <s v=""/>
    <s v=""/>
    <m/>
    <d v="2021-04-10T00:00:00"/>
    <d v="2021-04-14T00:00:00"/>
    <d v="2021-04-25T00:00:00"/>
    <x v="7"/>
    <m/>
  </r>
  <r>
    <s v="PO6400150"/>
    <d v="2021-06-01T00:00:00"/>
    <d v="2021-03-31T00:00:00"/>
    <x v="4"/>
    <s v="W006"/>
    <s v="บจก. วินเกท รีซอร์สเซส"/>
    <s v="60-0032"/>
    <x v="150"/>
    <n v="20"/>
    <s v="กล่อง"/>
    <n v="380"/>
    <m/>
    <n v="7600"/>
    <n v="0"/>
    <n v="7600"/>
    <n v="532"/>
    <n v="8132"/>
    <s v="6403008"/>
    <s v="60"/>
    <x v="2"/>
    <x v="2"/>
    <d v="2021-04-09T00:00:00"/>
    <x v="7"/>
    <d v="2021-04-09T00:00:00"/>
    <s v="Y"/>
    <n v="1"/>
    <n v="8132"/>
    <s v=""/>
    <s v=""/>
    <s v=""/>
    <s v=""/>
    <s v=""/>
    <s v=""/>
    <s v=""/>
    <s v=""/>
    <m/>
    <d v="2021-04-10T00:00:00"/>
    <d v="2021-04-14T00:00:00"/>
    <d v="2021-04-25T00:00:00"/>
    <x v="7"/>
    <m/>
  </r>
  <r>
    <s v="PO6400151"/>
    <d v="2021-05-28T00:00:00"/>
    <d v="2021-03-31T00:00:00"/>
    <x v="4"/>
    <s v="K013"/>
    <s v=" KING OF ADVERTISING AND GRAPHIC CO.,LTD."/>
    <s v="04-1476"/>
    <x v="151"/>
    <n v="10000"/>
    <s v="ชิ้น"/>
    <n v="1.3"/>
    <m/>
    <n v="13000"/>
    <n v="0"/>
    <n v="13000"/>
    <n v="910.00000000000011"/>
    <n v="13910"/>
    <s v="072/3587"/>
    <s v="04"/>
    <x v="3"/>
    <x v="3"/>
    <d v="2021-04-01T00:00:00"/>
    <x v="7"/>
    <d v="2021-04-02T00:00:00"/>
    <s v="Y"/>
    <n v="60"/>
    <s v=""/>
    <s v=""/>
    <s v=""/>
    <s v=""/>
    <s v=""/>
    <s v=""/>
    <s v=""/>
    <n v="13910"/>
    <s v=""/>
    <m/>
    <d v="2021-05-31T00:00:00"/>
    <d v="2021-06-02T00:00:00"/>
    <d v="2021-06-25T00:00:00"/>
    <x v="9"/>
    <m/>
  </r>
  <r>
    <s v="PO6400152"/>
    <d v="2021-05-28T00:00:00"/>
    <d v="2021-04-01T00:00:00"/>
    <x v="5"/>
    <s v="M002"/>
    <s v="บริษัท มิตรภาพอาหารสัตว์ "/>
    <s v="60-0002"/>
    <x v="20"/>
    <n v="500"/>
    <s v="กิโลกรัม"/>
    <n v="5"/>
    <n v="0"/>
    <n v="2500"/>
    <n v="0"/>
    <n v="2500"/>
    <n v="0"/>
    <n v="2500"/>
    <s v="6403008"/>
    <s v="60"/>
    <x v="2"/>
    <x v="2"/>
    <d v="2021-04-20T00:00:00"/>
    <x v="7"/>
    <d v="2021-04-20T00:00:00"/>
    <s v="Y"/>
    <n v="30"/>
    <s v=""/>
    <s v=""/>
    <s v=""/>
    <s v=""/>
    <s v=""/>
    <n v="2500"/>
    <s v=""/>
    <s v=""/>
    <s v=""/>
    <m/>
    <d v="2021-05-20T00:00:00"/>
    <d v="2021-06-02T00:00:00"/>
    <d v="2021-06-25T00:00:00"/>
    <x v="9"/>
    <m/>
  </r>
  <r>
    <s v="PO6400153"/>
    <d v="2021-05-28T00:00:00"/>
    <d v="2021-04-05T00:00:00"/>
    <x v="5"/>
    <s v="T004"/>
    <s v="บริษัท ไทยคณา อินเตอร์ฟุ้ดส์ จำกัด"/>
    <s v="02-0001"/>
    <x v="152"/>
    <n v="114"/>
    <s v="ลิตร"/>
    <n v="250"/>
    <n v="0"/>
    <n v="28500"/>
    <n v="0"/>
    <n v="28500"/>
    <n v="1995.0000000000002"/>
    <n v="30495"/>
    <s v="6404005"/>
    <s v="02"/>
    <x v="4"/>
    <x v="4"/>
    <d v="2021-04-05T00:00:00"/>
    <x v="7"/>
    <d v="2021-04-05T00:00:00"/>
    <s v="Y"/>
    <n v="30"/>
    <s v=""/>
    <s v=""/>
    <s v=""/>
    <s v=""/>
    <s v=""/>
    <n v="30495"/>
    <s v=""/>
    <s v=""/>
    <s v=""/>
    <m/>
    <d v="2021-05-05T00:00:00"/>
    <d v="2021-05-05T00:00:00"/>
    <d v="2021-05-28T00:00:00"/>
    <x v="8"/>
    <m/>
  </r>
  <r>
    <s v="PO6400154"/>
    <d v="2021-06-25T00:00:00"/>
    <d v="2021-04-05T00:00:00"/>
    <x v="5"/>
    <s v="T004"/>
    <s v="บริษัท ไทยคณา อินเตอร์ฟุ้ดส์ จำกัด"/>
    <s v="02-0001"/>
    <x v="152"/>
    <n v="646"/>
    <s v="ลิตร"/>
    <n v="250"/>
    <n v="0"/>
    <n v="161500"/>
    <n v="0"/>
    <n v="161500"/>
    <n v="11305.000000000002"/>
    <n v="172805"/>
    <s v="6404005"/>
    <s v="02"/>
    <x v="4"/>
    <x v="4"/>
    <d v="2021-04-19T00:00:00"/>
    <x v="7"/>
    <d v="2021-04-19T00:00:00"/>
    <s v="Y"/>
    <n v="30"/>
    <s v=""/>
    <s v=""/>
    <s v=""/>
    <s v=""/>
    <s v=""/>
    <n v="172805"/>
    <s v=""/>
    <s v=""/>
    <s v=""/>
    <m/>
    <d v="2021-05-19T00:00:00"/>
    <d v="2021-06-02T00:00:00"/>
    <d v="2021-06-25T00:00:00"/>
    <x v="9"/>
    <m/>
  </r>
  <r>
    <s v="PO6400154"/>
    <d v="2021-06-25T00:00:00"/>
    <d v="2021-04-05T00:00:00"/>
    <x v="5"/>
    <s v="T004"/>
    <s v="บริษัท ไทยคณา อินเตอร์ฟุ้ดส์ จำกัด"/>
    <s v="02-0001"/>
    <x v="152"/>
    <n v="570"/>
    <s v="ลิตร"/>
    <n v="250"/>
    <n v="0"/>
    <n v="142500"/>
    <n v="0"/>
    <n v="142500"/>
    <n v="9975.0000000000018"/>
    <n v="152475"/>
    <s v="6404006"/>
    <s v="02"/>
    <x v="4"/>
    <x v="4"/>
    <d v="2021-05-05T00:00:00"/>
    <x v="8"/>
    <d v="2021-05-10T00:00:00"/>
    <s v="Y"/>
    <n v="30"/>
    <s v=""/>
    <s v=""/>
    <s v=""/>
    <s v=""/>
    <s v=""/>
    <n v="152475"/>
    <s v=""/>
    <s v=""/>
    <s v=""/>
    <m/>
    <d v="2021-06-04T00:00:00"/>
    <d v="2021-06-09T00:00:00"/>
    <d v="2021-06-25T00:00:00"/>
    <x v="9"/>
    <m/>
  </r>
  <r>
    <s v="PO6400155"/>
    <d v="2021-06-01T00:00:00"/>
    <d v="2021-04-05T00:00:00"/>
    <x v="5"/>
    <s v="S025"/>
    <s v=" บจก.สยามพลาสติก"/>
    <s v="60-0003"/>
    <x v="153"/>
    <n v="80"/>
    <s v="ใบ"/>
    <n v="311.25"/>
    <n v="0"/>
    <n v="24900"/>
    <n v="0"/>
    <n v="24900"/>
    <n v="1743.0000000000002"/>
    <n v="26643"/>
    <s v="6404004"/>
    <s v="60"/>
    <x v="2"/>
    <x v="2"/>
    <d v="2021-04-08T00:00:00"/>
    <x v="7"/>
    <d v="2021-04-10T00:00:00"/>
    <s v="Y"/>
    <n v="1"/>
    <n v="26643"/>
    <s v=""/>
    <s v=""/>
    <s v=""/>
    <s v=""/>
    <s v=""/>
    <s v=""/>
    <s v=""/>
    <s v=""/>
    <m/>
    <d v="2021-04-09T00:00:00"/>
    <d v="2021-04-14T00:00:00"/>
    <d v="2021-04-25T00:00:00"/>
    <x v="7"/>
    <m/>
  </r>
  <r>
    <s v="PO6400156"/>
    <d v="2021-04-30T00:00:00"/>
    <d v="2021-04-05T00:00:00"/>
    <x v="5"/>
    <s v="S030"/>
    <s v="บริษัท สมาร์ท แพ็ค แอนด์ เซอร์วิส จำกัด      "/>
    <s v="60-0004"/>
    <x v="154"/>
    <n v="3"/>
    <s v="ชิ้น"/>
    <n v="450"/>
    <n v="0"/>
    <n v="1350"/>
    <n v="0"/>
    <n v="1350"/>
    <n v="94.500000000000014"/>
    <n v="1444.5"/>
    <s v="6404004"/>
    <s v="60"/>
    <x v="2"/>
    <x v="2"/>
    <d v="2021-04-10T00:00:00"/>
    <x v="7"/>
    <d v="2021-04-20T00:00:00"/>
    <s v="Y"/>
    <n v="1"/>
    <n v="1444.5"/>
    <s v=""/>
    <s v=""/>
    <s v=""/>
    <s v=""/>
    <s v=""/>
    <s v=""/>
    <s v=""/>
    <s v=""/>
    <m/>
    <d v="2021-04-11T00:00:00"/>
    <d v="2021-04-14T00:00:00"/>
    <d v="2021-04-25T00:00:00"/>
    <x v="7"/>
    <m/>
  </r>
  <r>
    <s v="PO6400156"/>
    <d v="2021-04-30T00:00:00"/>
    <d v="2021-04-05T00:00:00"/>
    <x v="5"/>
    <s v="S030"/>
    <s v="บริษัท สมาร์ท แพ็ค แอนด์ เซอร์วิส จำกัด      "/>
    <s v="60-0010"/>
    <x v="18"/>
    <n v="1"/>
    <s v="ครั้ง"/>
    <n v="60"/>
    <n v="0"/>
    <n v="60"/>
    <n v="0"/>
    <n v="60"/>
    <n v="4.2"/>
    <n v="64.2"/>
    <s v="6404004"/>
    <s v="60"/>
    <x v="2"/>
    <x v="2"/>
    <d v="2021-04-10T00:00:00"/>
    <x v="7"/>
    <d v="2021-04-20T00:00:00"/>
    <s v="Y"/>
    <n v="1"/>
    <n v="64.2"/>
    <s v=""/>
    <s v=""/>
    <s v=""/>
    <s v=""/>
    <s v=""/>
    <s v=""/>
    <s v=""/>
    <s v=""/>
    <m/>
    <d v="2021-04-11T00:00:00"/>
    <d v="2021-04-14T00:00:00"/>
    <d v="2021-04-25T00:00:00"/>
    <x v="7"/>
    <m/>
  </r>
  <r>
    <s v="PO6400157"/>
    <d v="2021-05-28T00:00:00"/>
    <d v="2021-04-06T00:00:00"/>
    <x v="5"/>
    <s v="W002"/>
    <s v="บริษัท เวเบอร์ มาร์คกิ้ง ซิสเต็มส์ (ประเทศไทย) จำกัด"/>
    <s v="04-1473"/>
    <x v="155"/>
    <n v="3000"/>
    <s v="ชิ้น"/>
    <n v="2.2999999999999998"/>
    <m/>
    <n v="6899.9999999999991"/>
    <n v="0"/>
    <n v="6899.9999999999991"/>
    <n v="483"/>
    <n v="7382.9999999999991"/>
    <s v="6404001"/>
    <s v="04"/>
    <x v="3"/>
    <x v="3"/>
    <d v="2021-04-24T00:00:00"/>
    <x v="7"/>
    <d v="2021-04-23T00:00:00"/>
    <s v="Y"/>
    <n v="30"/>
    <s v=""/>
    <s v=""/>
    <s v=""/>
    <s v=""/>
    <s v=""/>
    <n v="7382.9999999999991"/>
    <s v=""/>
    <s v=""/>
    <s v=""/>
    <m/>
    <d v="2021-05-24T00:00:00"/>
    <d v="2021-06-02T00:00:00"/>
    <d v="2021-06-25T00:00:00"/>
    <x v="9"/>
    <m/>
  </r>
  <r>
    <s v="PO6400157"/>
    <d v="2021-05-28T00:00:00"/>
    <d v="2021-04-06T00:00:00"/>
    <x v="5"/>
    <s v="W002"/>
    <s v="บริษัท เวเบอร์ มาร์คกิ้ง ซิสเต็มส์ (ประเทศไทย) จำกัด"/>
    <s v="04-2701"/>
    <x v="156"/>
    <n v="3000"/>
    <s v="ชิ้น"/>
    <n v="2.2999999999999998"/>
    <m/>
    <n v="6899.9999999999991"/>
    <n v="0"/>
    <n v="6899.9999999999991"/>
    <n v="483"/>
    <n v="7382.9999999999991"/>
    <s v="6404001"/>
    <s v="04"/>
    <x v="3"/>
    <x v="3"/>
    <d v="2021-05-15T00:00:00"/>
    <x v="8"/>
    <d v="2021-05-15T00:00:00"/>
    <s v="Y"/>
    <n v="30"/>
    <s v=""/>
    <s v=""/>
    <s v=""/>
    <s v=""/>
    <s v=""/>
    <n v="7382.9999999999991"/>
    <s v=""/>
    <s v=""/>
    <s v=""/>
    <m/>
    <d v="2021-06-14T00:00:00"/>
    <d v="2021-07-07T00:00:00"/>
    <d v="2021-07-23T00:00:00"/>
    <x v="0"/>
    <m/>
  </r>
  <r>
    <s v="PO6400157"/>
    <d v="2021-05-28T00:00:00"/>
    <d v="2021-04-06T00:00:00"/>
    <x v="5"/>
    <s v="W002"/>
    <s v="บริษัท เวเบอร์ มาร์คกิ้ง ซิสเต็มส์ (ประเทศไทย) จำกัด"/>
    <s v="04-2901"/>
    <x v="157"/>
    <n v="3000"/>
    <s v="ชิ้น"/>
    <n v="2.2999999999999998"/>
    <m/>
    <n v="6899.9999999999991"/>
    <n v="0"/>
    <n v="6899.9999999999991"/>
    <n v="483"/>
    <n v="7382.9999999999991"/>
    <s v="6404001"/>
    <s v="04"/>
    <x v="3"/>
    <x v="3"/>
    <d v="2021-04-24T00:00:00"/>
    <x v="7"/>
    <d v="2021-04-23T00:00:00"/>
    <s v="Y"/>
    <n v="30"/>
    <s v=""/>
    <s v=""/>
    <s v=""/>
    <s v=""/>
    <s v=""/>
    <n v="7382.9999999999991"/>
    <s v=""/>
    <s v=""/>
    <s v=""/>
    <m/>
    <d v="2021-05-24T00:00:00"/>
    <d v="2021-06-02T00:00:00"/>
    <d v="2021-06-25T00:00:00"/>
    <x v="9"/>
    <m/>
  </r>
  <r>
    <s v="PO6400158"/>
    <d v="2021-04-30T00:00:00"/>
    <d v="2021-04-06T00:00:00"/>
    <x v="5"/>
    <s v="P002"/>
    <s v="บริษัท โปรมีเดีย แอนด์ ออกาไนเซอร์  จำกัด (สำนักงานใ"/>
    <s v="04-1457"/>
    <x v="158"/>
    <n v="1000"/>
    <s v="ชิ้น"/>
    <n v="3.5"/>
    <m/>
    <n v="3500"/>
    <n v="0"/>
    <n v="3500"/>
    <n v="245.00000000000003"/>
    <n v="3745"/>
    <s v="6404002"/>
    <s v="04"/>
    <x v="3"/>
    <x v="3"/>
    <d v="2021-04-09T00:00:00"/>
    <x v="7"/>
    <d v="2021-04-08T00:00:00"/>
    <s v="Y"/>
    <n v="3"/>
    <s v=""/>
    <s v=""/>
    <n v="3745"/>
    <s v=""/>
    <s v=""/>
    <s v=""/>
    <s v=""/>
    <s v=""/>
    <s v=""/>
    <m/>
    <d v="2021-04-12T00:00:00"/>
    <d v="2021-04-14T00:00:00"/>
    <d v="2021-04-25T00:00:00"/>
    <x v="7"/>
    <m/>
  </r>
  <r>
    <s v="PO6400159"/>
    <d v="2021-05-14T00:00:00"/>
    <d v="2021-04-06T00:00:00"/>
    <x v="5"/>
    <s v="A019"/>
    <s v="นายอู่เซ็ง แซ่เติ๋น"/>
    <s v="03-1412"/>
    <x v="56"/>
    <n v="600"/>
    <s v="กิโลกรัม"/>
    <n v="22"/>
    <m/>
    <n v="13200"/>
    <n v="0"/>
    <n v="13200"/>
    <n v="0"/>
    <n v="13200"/>
    <s v="088/4376"/>
    <s v="03"/>
    <x v="5"/>
    <x v="5"/>
    <d v="2021-04-20T00:00:00"/>
    <x v="7"/>
    <d v="2021-04-20T00:00:00"/>
    <s v="Y"/>
    <n v="3"/>
    <s v=""/>
    <s v=""/>
    <n v="13200"/>
    <s v=""/>
    <s v=""/>
    <s v=""/>
    <s v=""/>
    <s v=""/>
    <s v=""/>
    <m/>
    <d v="2021-04-23T00:00:00"/>
    <d v="2021-05-05T00:00:00"/>
    <d v="2021-05-28T00:00:00"/>
    <x v="8"/>
    <m/>
  </r>
  <r>
    <s v="PO6400159"/>
    <d v="2021-05-14T00:00:00"/>
    <d v="2021-04-06T00:00:00"/>
    <x v="5"/>
    <s v="A019"/>
    <s v="นายอู่เซ็ง แซ่เติ๋น"/>
    <s v="03-1412"/>
    <x v="56"/>
    <n v="736.4"/>
    <s v="กิโลกรัม"/>
    <n v="22"/>
    <m/>
    <n v="16200.8"/>
    <n v="0"/>
    <n v="16200.8"/>
    <n v="0"/>
    <n v="16200.8"/>
    <s v="088/4376"/>
    <s v="03"/>
    <x v="5"/>
    <x v="5"/>
    <d v="2021-04-28T00:00:00"/>
    <x v="7"/>
    <d v="2021-05-05T00:00:00"/>
    <s v="Y"/>
    <n v="3"/>
    <s v=""/>
    <s v=""/>
    <n v="16200.8"/>
    <s v=""/>
    <s v=""/>
    <s v=""/>
    <s v=""/>
    <s v=""/>
    <s v=""/>
    <m/>
    <d v="2021-05-01T00:00:00"/>
    <d v="2021-05-05T00:00:00"/>
    <d v="2021-05-28T00:00:00"/>
    <x v="8"/>
    <m/>
  </r>
  <r>
    <s v="PO6400160"/>
    <d v="2021-04-30T00:00:00"/>
    <d v="2021-04-07T00:00:00"/>
    <x v="5"/>
    <s v="A019"/>
    <s v="นายอู่เซ็ง แซ่เติ๋น"/>
    <s v="02-0003"/>
    <x v="159"/>
    <n v="500"/>
    <s v="กิโลกรัม"/>
    <n v="300"/>
    <m/>
    <n v="150000"/>
    <n v="0"/>
    <n v="150000"/>
    <n v="0"/>
    <n v="150000"/>
    <s v="088/4377"/>
    <s v="02"/>
    <x v="4"/>
    <x v="4"/>
    <d v="2021-04-20T00:00:00"/>
    <x v="7"/>
    <d v="2021-04-20T00:00:00"/>
    <s v="Y"/>
    <n v="3"/>
    <s v=""/>
    <s v=""/>
    <n v="150000"/>
    <s v=""/>
    <s v=""/>
    <s v=""/>
    <s v=""/>
    <s v=""/>
    <s v=""/>
    <m/>
    <d v="2021-04-23T00:00:00"/>
    <d v="2021-05-05T00:00:00"/>
    <d v="2021-05-28T00:00:00"/>
    <x v="8"/>
    <m/>
  </r>
  <r>
    <s v="PO6400161"/>
    <d v="2021-04-30T00:00:00"/>
    <d v="2021-04-07T00:00:00"/>
    <x v="5"/>
    <s v="G001"/>
    <s v="กลุ่มแม่บ้านเขาตำหนอน"/>
    <s v="01-0004"/>
    <x v="160"/>
    <n v="100"/>
    <s v="กิโลกรัม"/>
    <n v="392.5"/>
    <m/>
    <n v="39250"/>
    <n v="0"/>
    <n v="39250"/>
    <n v="0"/>
    <n v="39250"/>
    <s v="6404007"/>
    <s v="01"/>
    <x v="0"/>
    <x v="0"/>
    <d v="2021-04-19T00:00:00"/>
    <x v="7"/>
    <d v="2021-04-20T00:00:00"/>
    <s v="Y"/>
    <n v="3"/>
    <s v=""/>
    <s v=""/>
    <n v="39250"/>
    <s v=""/>
    <s v=""/>
    <s v=""/>
    <s v=""/>
    <s v=""/>
    <s v=""/>
    <m/>
    <d v="2021-04-22T00:00:00"/>
    <d v="2021-05-05T00:00:00"/>
    <d v="2021-05-28T00:00:00"/>
    <x v="8"/>
    <m/>
  </r>
  <r>
    <s v="PO6400162"/>
    <d v="2021-05-06T00:00:00"/>
    <d v="2021-04-07T00:00:00"/>
    <x v="5"/>
    <s v="L003"/>
    <s v="นาย เปิง กิมวัฒนากุล"/>
    <s v="02-0002"/>
    <x v="161"/>
    <n v="200"/>
    <s v="กิโลกรัม"/>
    <n v="400"/>
    <m/>
    <n v="80000"/>
    <n v="0"/>
    <n v="80000"/>
    <n v="0"/>
    <n v="80000"/>
    <s v="6404007"/>
    <s v="02"/>
    <x v="4"/>
    <x v="4"/>
    <d v="2021-04-21T00:00:00"/>
    <x v="7"/>
    <d v="2021-04-21T00:00:00"/>
    <s v="Y"/>
    <n v="15"/>
    <s v=""/>
    <s v=""/>
    <s v=""/>
    <s v=""/>
    <n v="80000"/>
    <s v=""/>
    <s v=""/>
    <s v=""/>
    <s v=""/>
    <m/>
    <d v="2021-05-06T00:00:00"/>
    <d v="2021-05-09T00:00:00"/>
    <d v="2021-05-28T00:00:00"/>
    <x v="8"/>
    <m/>
  </r>
  <r>
    <s v="PO6400163"/>
    <d v="2021-04-30T00:00:00"/>
    <d v="2021-04-07T00:00:00"/>
    <x v="5"/>
    <s v="T021"/>
    <s v="บจก. ไทย เอสเค เฮิร์บ ออย "/>
    <s v="02-0010"/>
    <x v="162"/>
    <n v="200"/>
    <s v="กิโลกรัม"/>
    <n v="530"/>
    <m/>
    <n v="106000"/>
    <n v="0"/>
    <n v="106000"/>
    <n v="7420.0000000000009"/>
    <n v="113420"/>
    <s v="6404007"/>
    <s v="02"/>
    <x v="4"/>
    <x v="4"/>
    <d v="2021-04-22T00:00:00"/>
    <x v="7"/>
    <d v="2021-04-22T00:00:00"/>
    <s v="Y"/>
    <n v="3"/>
    <s v=""/>
    <s v=""/>
    <n v="113420"/>
    <s v=""/>
    <s v=""/>
    <s v=""/>
    <s v=""/>
    <s v=""/>
    <s v=""/>
    <m/>
    <d v="2021-04-25T00:00:00"/>
    <d v="2021-05-05T00:00:00"/>
    <d v="2021-05-28T00:00:00"/>
    <x v="8"/>
    <m/>
  </r>
  <r>
    <s v="PO6400164"/>
    <d v="2021-06-25T00:00:00"/>
    <d v="2021-04-07T00:00:00"/>
    <x v="5"/>
    <s v="D001"/>
    <s v="บริษัท ดีเคเอสเอซ (ประเทศไทย) จำกัด"/>
    <s v="02-0025"/>
    <x v="163"/>
    <n v="198"/>
    <s v="กิโลกรัม"/>
    <n v="182"/>
    <m/>
    <n v="36036"/>
    <n v="0"/>
    <n v="36036"/>
    <n v="2522.5200000000004"/>
    <n v="38558.520000000004"/>
    <s v="6404007"/>
    <s v="02"/>
    <x v="4"/>
    <x v="4"/>
    <d v="2021-04-28T00:00:00"/>
    <x v="7"/>
    <d v="2021-05-06T00:00:00"/>
    <s v="Y"/>
    <n v="30"/>
    <s v=""/>
    <s v=""/>
    <s v=""/>
    <s v=""/>
    <s v=""/>
    <n v="38558.520000000004"/>
    <s v=""/>
    <s v=""/>
    <s v=""/>
    <m/>
    <d v="2021-05-28T00:00:00"/>
    <d v="2021-06-02T00:00:00"/>
    <d v="2021-06-25T00:00:00"/>
    <x v="9"/>
    <m/>
  </r>
  <r>
    <s v="PO6400165"/>
    <d v="2021-05-28T00:00:00"/>
    <d v="2021-04-08T00:00:00"/>
    <x v="5"/>
    <s v="A008"/>
    <s v="บริษัท เอิร์ธบอร์น จำกัด"/>
    <s v="12-1008"/>
    <x v="164"/>
    <n v="240"/>
    <s v="ขวด"/>
    <n v="82"/>
    <m/>
    <n v="19680"/>
    <n v="0"/>
    <n v="19680"/>
    <n v="1377.6000000000001"/>
    <n v="21057.599999999999"/>
    <m/>
    <s v="12"/>
    <x v="7"/>
    <x v="7"/>
    <d v="2021-04-19T00:00:00"/>
    <x v="7"/>
    <d v="2021-04-20T00:00:00"/>
    <s v="Y"/>
    <n v="30"/>
    <s v=""/>
    <s v=""/>
    <s v=""/>
    <s v=""/>
    <s v=""/>
    <n v="21057.599999999999"/>
    <s v=""/>
    <s v=""/>
    <s v=""/>
    <m/>
    <d v="2021-05-19T00:00:00"/>
    <d v="2021-06-02T00:00:00"/>
    <d v="2021-06-25T00:00:00"/>
    <x v="9"/>
    <m/>
  </r>
  <r>
    <s v="PO6400166"/>
    <d v="2021-05-28T00:00:00"/>
    <d v="2021-04-07T00:00:00"/>
    <x v="5"/>
    <s v="O004"/>
    <s v="บริษัท ออฟฟิศเมท(ไทย) จำกัด  "/>
    <s v="60-0010"/>
    <x v="18"/>
    <n v="20"/>
    <s v="ครั้ง"/>
    <n v="78.5"/>
    <m/>
    <n v="1570"/>
    <n v="0"/>
    <n v="1570"/>
    <n v="109.9"/>
    <n v="1679.9"/>
    <m/>
    <s v="60"/>
    <x v="2"/>
    <x v="2"/>
    <d v="2021-04-07T00:00:00"/>
    <x v="7"/>
    <d v="2021-04-07T00:00:00"/>
    <s v="Y"/>
    <n v="30"/>
    <s v=""/>
    <s v=""/>
    <s v=""/>
    <s v=""/>
    <s v=""/>
    <n v="1679.9"/>
    <s v=""/>
    <s v=""/>
    <s v=""/>
    <m/>
    <d v="2021-05-07T00:00:00"/>
    <d v="2021-05-09T00:00:00"/>
    <d v="2021-05-28T00:00:00"/>
    <x v="8"/>
    <m/>
  </r>
  <r>
    <s v="PO6400167"/>
    <d v="2021-05-24T00:00:00"/>
    <d v="2021-04-12T00:00:00"/>
    <x v="5"/>
    <s v="K011"/>
    <s v="บริษัท 9ทีที บรรจุภัณฑ์ แอนด์ โปรดักท์ จำกัด(สำนักงา"/>
    <s v="04-1474"/>
    <x v="50"/>
    <n v="3000"/>
    <s v="กล่อง"/>
    <n v="4"/>
    <m/>
    <n v="12000"/>
    <n v="0"/>
    <n v="12000"/>
    <n v="840.00000000000011"/>
    <n v="12840"/>
    <s v="6404008"/>
    <s v="04"/>
    <x v="3"/>
    <x v="3"/>
    <d v="2021-04-19T00:00:00"/>
    <x v="7"/>
    <d v="2021-04-19T00:00:00"/>
    <s v="Y"/>
    <n v="30"/>
    <s v=""/>
    <s v=""/>
    <s v=""/>
    <s v=""/>
    <s v=""/>
    <n v="12840"/>
    <s v=""/>
    <s v=""/>
    <s v=""/>
    <m/>
    <d v="2021-05-19T00:00:00"/>
    <d v="2021-06-02T00:00:00"/>
    <d v="2021-06-25T00:00:00"/>
    <x v="9"/>
    <m/>
  </r>
  <r>
    <s v="PO6400168"/>
    <d v="2021-06-22T00:00:00"/>
    <d v="2021-04-19T00:00:00"/>
    <x v="5"/>
    <s v="T012"/>
    <s v="บริษัท ทีซีเอส อินเตอร์เทรด กรุ๊ป จำกัด"/>
    <s v="04-2603"/>
    <x v="165"/>
    <n v="3000"/>
    <s v="ชิ้น"/>
    <n v="1"/>
    <m/>
    <n v="3000"/>
    <n v="0"/>
    <n v="3000"/>
    <n v="210.00000000000003"/>
    <n v="3210"/>
    <s v="6404008"/>
    <s v="04"/>
    <x v="3"/>
    <x v="3"/>
    <d v="2021-04-20T00:00:00"/>
    <x v="7"/>
    <d v="2021-04-24T00:00:00"/>
    <s v="Y"/>
    <n v="30"/>
    <s v=""/>
    <s v=""/>
    <s v=""/>
    <s v=""/>
    <s v=""/>
    <n v="3210"/>
    <s v=""/>
    <s v=""/>
    <s v=""/>
    <m/>
    <d v="2021-05-20T00:00:00"/>
    <d v="2021-06-02T00:00:00"/>
    <d v="2021-06-25T00:00:00"/>
    <x v="9"/>
    <m/>
  </r>
  <r>
    <s v="PO6400169"/>
    <d v="2021-04-21T00:00:00"/>
    <d v="2021-04-08T00:00:00"/>
    <x v="5"/>
    <s v="K011"/>
    <s v="บริษัท 9ทีที บรรจุภัณฑ์ แอนด์ โปรดักท์ จำกัด(สำนักงา"/>
    <s v="04-1474"/>
    <x v="50"/>
    <n v="1000"/>
    <s v="กล่อง"/>
    <n v="5.25"/>
    <m/>
    <n v="5250"/>
    <n v="0"/>
    <n v="5250"/>
    <n v="367.50000000000006"/>
    <n v="5617.5"/>
    <m/>
    <s v="04"/>
    <x v="3"/>
    <x v="3"/>
    <d v="2021-04-08T00:00:00"/>
    <x v="7"/>
    <d v="2021-04-08T00:00:00"/>
    <s v="Y"/>
    <n v="30"/>
    <s v=""/>
    <s v=""/>
    <s v=""/>
    <s v=""/>
    <s v=""/>
    <n v="5617.5"/>
    <s v=""/>
    <s v=""/>
    <s v=""/>
    <m/>
    <d v="2021-05-08T00:00:00"/>
    <d v="2021-05-09T00:00:00"/>
    <d v="2021-05-28T00:00:00"/>
    <x v="8"/>
    <m/>
  </r>
  <r>
    <s v="PO6400170"/>
    <e v="#N/A"/>
    <d v="2021-04-19T00:00:00"/>
    <x v="5"/>
    <s v="A017"/>
    <s v="บริษัท แอทเบสท์ เอเชีย จำกัด"/>
    <s v="04-1453"/>
    <x v="166"/>
    <n v="10"/>
    <s v="ม้วน"/>
    <n v="158.88"/>
    <m/>
    <n v="1588.8"/>
    <n v="0"/>
    <n v="1588.8"/>
    <n v="111.21600000000001"/>
    <n v="1700.0160000000001"/>
    <m/>
    <s v="04"/>
    <x v="3"/>
    <x v="3"/>
    <d v="2021-04-20T00:00:00"/>
    <x v="7"/>
    <d v="2021-04-23T00:00:00"/>
    <s v="Y"/>
    <n v="1"/>
    <n v="1700.0160000000001"/>
    <s v=""/>
    <s v=""/>
    <s v=""/>
    <s v=""/>
    <s v=""/>
    <s v=""/>
    <s v=""/>
    <s v=""/>
    <s v="เงินสดย่อย F&amp;B"/>
    <d v="2021-04-21T00:00:00"/>
    <d v="2021-05-05T00:00:00"/>
    <d v="2021-05-28T00:00:00"/>
    <x v="8"/>
    <m/>
  </r>
  <r>
    <s v="PO6400171"/>
    <d v="2021-05-28T00:00:00"/>
    <d v="2021-04-20T00:00:00"/>
    <x v="5"/>
    <s v="O004"/>
    <s v="บริษัท ออฟฟิศเมท(ไทย) จำกัด  "/>
    <s v="60-0012"/>
    <x v="167"/>
    <n v="20"/>
    <s v="แพ็ค"/>
    <n v="92.52"/>
    <m/>
    <n v="1850.3999999999999"/>
    <n v="0"/>
    <n v="1850.3999999999999"/>
    <n v="129.52799999999999"/>
    <n v="1979.9279999999999"/>
    <s v="6403008"/>
    <s v="60"/>
    <x v="2"/>
    <x v="2"/>
    <d v="2021-04-21T00:00:00"/>
    <x v="7"/>
    <d v="2021-04-20T00:00:00"/>
    <s v="Y"/>
    <n v="30"/>
    <s v=""/>
    <s v=""/>
    <s v=""/>
    <s v=""/>
    <s v=""/>
    <n v="1979.9279999999999"/>
    <s v=""/>
    <s v=""/>
    <s v=""/>
    <m/>
    <d v="2021-05-21T00:00:00"/>
    <d v="2021-06-02T00:00:00"/>
    <d v="2021-06-25T00:00:00"/>
    <x v="9"/>
    <m/>
  </r>
  <r>
    <s v="PO6400172"/>
    <s v="ค้างชำระ"/>
    <d v="2021-04-19T00:00:00"/>
    <x v="5"/>
    <s v="P002"/>
    <s v="บริษัท โปรมีเดีย แอนด์ ออกาไนเซอร์  จำกัด (สำนักงานใ"/>
    <s v="04-1477"/>
    <x v="168"/>
    <n v="1000"/>
    <s v="ชิ้น"/>
    <n v="1.1000000000000001"/>
    <m/>
    <n v="1100"/>
    <n v="0"/>
    <n v="1100"/>
    <n v="77.000000000000014"/>
    <n v="1177"/>
    <s v="074/3691"/>
    <s v="04"/>
    <x v="3"/>
    <x v="3"/>
    <d v="2021-04-19T00:00:00"/>
    <x v="7"/>
    <d v="2021-04-21T00:00:00"/>
    <s v="Y"/>
    <n v="3"/>
    <s v=""/>
    <s v=""/>
    <n v="1177"/>
    <s v=""/>
    <s v=""/>
    <s v=""/>
    <s v=""/>
    <s v=""/>
    <s v=""/>
    <m/>
    <d v="2021-04-22T00:00:00"/>
    <d v="2021-05-05T00:00:00"/>
    <d v="2021-05-28T00:00:00"/>
    <x v="8"/>
    <m/>
  </r>
  <r>
    <s v="PO6400173"/>
    <d v="2021-06-25T00:00:00"/>
    <d v="2021-04-23T00:00:00"/>
    <x v="5"/>
    <s v="V005"/>
    <s v="บริษัท วี.พี.เค. ยูไนเต็ด จำกัด"/>
    <s v="04-1478"/>
    <x v="169"/>
    <n v="640"/>
    <s v="ใบ"/>
    <n v="10.25"/>
    <m/>
    <n v="6560"/>
    <n v="0"/>
    <n v="6560"/>
    <n v="459.20000000000005"/>
    <n v="7019.2"/>
    <m/>
    <s v="04"/>
    <x v="3"/>
    <x v="3"/>
    <d v="2021-04-30T00:00:00"/>
    <x v="7"/>
    <d v="2021-05-10T00:00:00"/>
    <s v="Y"/>
    <n v="30"/>
    <s v=""/>
    <s v=""/>
    <s v=""/>
    <s v=""/>
    <s v=""/>
    <n v="7019.2"/>
    <s v=""/>
    <s v=""/>
    <s v=""/>
    <m/>
    <d v="2021-05-30T00:00:00"/>
    <d v="2021-06-02T00:00:00"/>
    <d v="2021-06-25T00:00:00"/>
    <x v="9"/>
    <m/>
  </r>
  <r>
    <s v="PO6400173"/>
    <d v="2021-06-25T00:00:00"/>
    <d v="2021-04-23T00:00:00"/>
    <x v="5"/>
    <s v="V005"/>
    <s v="บริษัท วี.พี.เค. ยูไนเต็ด จำกัด"/>
    <s v="04-1478"/>
    <x v="169"/>
    <n v="340"/>
    <s v="ใบ"/>
    <n v="10.25"/>
    <m/>
    <n v="3485"/>
    <n v="0"/>
    <n v="3485"/>
    <n v="243.95000000000002"/>
    <n v="3728.95"/>
    <m/>
    <s v="04"/>
    <x v="3"/>
    <x v="3"/>
    <d v="2021-05-17T00:00:00"/>
    <x v="8"/>
    <d v="2021-05-18T00:00:00"/>
    <s v="Y"/>
    <n v="30"/>
    <s v=""/>
    <s v=""/>
    <s v=""/>
    <s v=""/>
    <s v=""/>
    <n v="3728.95"/>
    <s v=""/>
    <s v=""/>
    <s v=""/>
    <m/>
    <d v="2021-06-16T00:00:00"/>
    <d v="2021-07-07T00:00:00"/>
    <d v="2021-07-23T00:00:00"/>
    <x v="0"/>
    <m/>
  </r>
  <r>
    <s v="PO6400174"/>
    <d v="2021-05-07T00:00:00"/>
    <d v="2021-05-01T00:00:00"/>
    <x v="6"/>
    <s v="L003"/>
    <s v="นาย เปิง กิมวัฒนากุล"/>
    <s v="02-0002"/>
    <x v="161"/>
    <n v="200"/>
    <s v="กิโลกรัม"/>
    <n v="400"/>
    <m/>
    <n v="80000"/>
    <n v="0"/>
    <n v="80000"/>
    <n v="0"/>
    <n v="80000"/>
    <n v="6404010"/>
    <s v="02"/>
    <x v="4"/>
    <x v="4"/>
    <d v="2021-05-07T00:00:00"/>
    <x v="8"/>
    <d v="2021-05-07T00:00:00"/>
    <s v="Y"/>
    <n v="15"/>
    <s v=""/>
    <s v=""/>
    <s v=""/>
    <s v=""/>
    <n v="80000"/>
    <s v=""/>
    <s v=""/>
    <s v=""/>
    <s v=""/>
    <m/>
    <d v="2021-05-22T00:00:00"/>
    <d v="2021-06-02T00:00:00"/>
    <d v="2021-06-25T00:00:00"/>
    <x v="9"/>
    <m/>
  </r>
  <r>
    <s v="PO6400175"/>
    <d v="2021-05-14T00:00:00"/>
    <d v="2021-05-01T00:00:00"/>
    <x v="6"/>
    <s v="A019"/>
    <s v="นายอู่เซ็ง แซ่เติ๋น"/>
    <s v="02-0003"/>
    <x v="159"/>
    <n v="500"/>
    <s v="กิโลกรัม"/>
    <n v="300"/>
    <m/>
    <n v="150000"/>
    <n v="0"/>
    <n v="150000"/>
    <n v="0"/>
    <n v="150000"/>
    <m/>
    <s v="02"/>
    <x v="4"/>
    <x v="4"/>
    <d v="2021-05-05T00:00:00"/>
    <x v="8"/>
    <d v="2021-05-05T00:00:00"/>
    <s v="Y"/>
    <n v="3"/>
    <s v=""/>
    <s v=""/>
    <n v="150000"/>
    <s v=""/>
    <s v=""/>
    <s v=""/>
    <s v=""/>
    <s v=""/>
    <s v=""/>
    <m/>
    <d v="2021-05-08T00:00:00"/>
    <d v="2021-05-09T00:00:00"/>
    <d v="2021-05-28T00:00:00"/>
    <x v="8"/>
    <m/>
  </r>
  <r>
    <s v="PO6400176"/>
    <d v="2021-05-12T00:00:00"/>
    <d v="2021-05-01T00:00:00"/>
    <x v="6"/>
    <s v="B009"/>
    <s v="บ้านฉันท์สวนสมุนไพรออร์แกนิค"/>
    <s v="02-0008"/>
    <x v="15"/>
    <n v="18.77"/>
    <s v="กิโลกรัม"/>
    <n v="2800"/>
    <m/>
    <n v="52556"/>
    <n v="0"/>
    <n v="52556"/>
    <n v="0"/>
    <n v="52556"/>
    <n v="6404010"/>
    <s v="02"/>
    <x v="4"/>
    <x v="4"/>
    <d v="2021-05-10T00:00:00"/>
    <x v="8"/>
    <d v="2021-05-08T00:00:00"/>
    <s v="Y"/>
    <n v="7"/>
    <s v=""/>
    <s v=""/>
    <s v=""/>
    <n v="52556"/>
    <s v=""/>
    <s v=""/>
    <s v=""/>
    <s v=""/>
    <s v=""/>
    <m/>
    <d v="2021-05-17T00:00:00"/>
    <d v="2021-06-02T00:00:00"/>
    <d v="2021-06-25T00:00:00"/>
    <x v="9"/>
    <m/>
  </r>
  <r>
    <s v="PO6400177"/>
    <d v="2021-05-14T00:00:00"/>
    <d v="2021-05-01T00:00:00"/>
    <x v="6"/>
    <s v="T021"/>
    <s v="บจก. ไทย เอสเค เฮิร์บ ออย "/>
    <s v="02-0010"/>
    <x v="162"/>
    <n v="200"/>
    <s v="กิโลกรัม"/>
    <n v="530"/>
    <m/>
    <n v="106000"/>
    <n v="0"/>
    <n v="106000"/>
    <n v="7420.0000000000009"/>
    <n v="113420"/>
    <n v="6404010"/>
    <s v="02"/>
    <x v="4"/>
    <x v="4"/>
    <d v="2021-05-07T00:00:00"/>
    <x v="8"/>
    <d v="2021-05-07T00:00:00"/>
    <s v="Y"/>
    <n v="3"/>
    <s v=""/>
    <s v=""/>
    <n v="113420"/>
    <s v=""/>
    <s v=""/>
    <s v=""/>
    <s v=""/>
    <s v=""/>
    <s v=""/>
    <m/>
    <d v="2021-05-10T00:00:00"/>
    <d v="2021-05-09T00:00:00"/>
    <d v="2021-05-28T00:00:00"/>
    <x v="8"/>
    <m/>
  </r>
  <r>
    <s v="PO6400179"/>
    <d v="2021-05-04T00:00:00"/>
    <d v="2021-05-01T00:00:00"/>
    <x v="6"/>
    <s v="C001"/>
    <s v="บริษัท เคมีภัณฑ์ คอร์ปอเรชั่น  จำกัด (สำนักงานใหญ่)"/>
    <s v="01-0006"/>
    <x v="170"/>
    <n v="1000"/>
    <s v="กิโลกรัม"/>
    <n v="48"/>
    <m/>
    <n v="48000"/>
    <n v="0"/>
    <n v="48000"/>
    <n v="3360.0000000000005"/>
    <n v="51360"/>
    <n v="6404011"/>
    <s v="01"/>
    <x v="0"/>
    <x v="0"/>
    <d v="2021-05-04T00:00:00"/>
    <x v="8"/>
    <d v="2021-05-04T00:00:00"/>
    <s v="Y"/>
    <n v="1"/>
    <n v="51360"/>
    <s v=""/>
    <s v=""/>
    <s v=""/>
    <s v=""/>
    <s v=""/>
    <s v=""/>
    <s v=""/>
    <s v=""/>
    <m/>
    <d v="2021-05-05T00:00:00"/>
    <d v="2021-05-05T00:00:00"/>
    <d v="2021-05-28T00:00:00"/>
    <x v="8"/>
    <m/>
  </r>
  <r>
    <s v="PO6400180"/>
    <d v="2021-05-04T00:00:00"/>
    <d v="2021-05-01T00:00:00"/>
    <x v="6"/>
    <s v="T009"/>
    <s v="บริษัท วิงเกรท อินดัสทรี จำกัด"/>
    <s v="90-1016"/>
    <x v="171"/>
    <n v="500"/>
    <s v="กิโลกรัม"/>
    <n v="75"/>
    <m/>
    <n v="37500"/>
    <n v="0"/>
    <n v="37500"/>
    <n v="2625.0000000000005"/>
    <n v="40125"/>
    <n v="6404011"/>
    <s v="90"/>
    <x v="2"/>
    <x v="2"/>
    <d v="2021-05-04T00:00:00"/>
    <x v="8"/>
    <d v="2021-05-04T00:00:00"/>
    <s v="Y"/>
    <n v="7"/>
    <s v=""/>
    <s v=""/>
    <s v=""/>
    <n v="40125"/>
    <s v=""/>
    <s v=""/>
    <s v=""/>
    <s v=""/>
    <s v=""/>
    <m/>
    <d v="2021-05-11T00:00:00"/>
    <d v="2021-05-09T00:00:00"/>
    <d v="2021-05-28T00:00:00"/>
    <x v="8"/>
    <m/>
  </r>
  <r>
    <s v="PO6400181"/>
    <d v="2021-06-25T00:00:00"/>
    <d v="2021-05-01T00:00:00"/>
    <x v="6"/>
    <s v="P021"/>
    <s v="บริษัท POWER DRY CO.,LTD"/>
    <s v="04-1410"/>
    <x v="172"/>
    <n v="200000"/>
    <s v="ชิ้น"/>
    <n v="0.19"/>
    <m/>
    <n v="38000"/>
    <n v="0"/>
    <n v="38000"/>
    <n v="2660.0000000000005"/>
    <n v="40660"/>
    <n v="6404011"/>
    <s v="04"/>
    <x v="3"/>
    <x v="3"/>
    <d v="2021-05-11T00:00:00"/>
    <x v="8"/>
    <d v="2021-05-11T00:00:00"/>
    <s v="Y"/>
    <n v="30"/>
    <s v=""/>
    <s v=""/>
    <s v=""/>
    <s v=""/>
    <s v=""/>
    <n v="40660"/>
    <s v=""/>
    <s v=""/>
    <s v=""/>
    <m/>
    <d v="2021-06-10T00:00:00"/>
    <d v="2021-07-07T00:00:00"/>
    <d v="2021-07-23T00:00:00"/>
    <x v="0"/>
    <m/>
  </r>
  <r>
    <s v="PO6400182"/>
    <d v="2021-06-25T00:00:00"/>
    <d v="2021-05-01T00:00:00"/>
    <x v="6"/>
    <s v="W003"/>
    <s v="บริษัท วิน ซี พลาสแพค จำกัด"/>
    <s v="04-1426"/>
    <x v="173"/>
    <n v="220000"/>
    <s v="ชิ้น"/>
    <n v="0.09"/>
    <m/>
    <n v="19800"/>
    <n v="0"/>
    <n v="19800"/>
    <n v="1386.0000000000002"/>
    <n v="21186"/>
    <n v="6404011"/>
    <s v="04"/>
    <x v="3"/>
    <x v="3"/>
    <d v="2021-05-07T00:00:00"/>
    <x v="8"/>
    <d v="2021-05-04T00:00:00"/>
    <s v="Y"/>
    <n v="30"/>
    <s v=""/>
    <s v=""/>
    <s v=""/>
    <s v=""/>
    <s v=""/>
    <n v="21186"/>
    <s v=""/>
    <s v=""/>
    <s v=""/>
    <m/>
    <d v="2021-06-06T00:00:00"/>
    <d v="2021-06-09T00:00:00"/>
    <d v="2021-06-25T00:00:00"/>
    <x v="9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04-1454"/>
    <x v="174"/>
    <n v="4860"/>
    <s v="ชิ้น"/>
    <n v="4"/>
    <m/>
    <n v="19440"/>
    <n v="0"/>
    <n v="19440"/>
    <n v="1360.8000000000002"/>
    <n v="20800.8"/>
    <s v="6404011"/>
    <s v="04"/>
    <x v="3"/>
    <x v="3"/>
    <d v="2021-05-31T00:00:00"/>
    <x v="8"/>
    <d v="2021-05-29T00:00:00"/>
    <s v="Y"/>
    <n v="30"/>
    <s v=""/>
    <s v=""/>
    <s v=""/>
    <s v=""/>
    <s v=""/>
    <n v="20800.8"/>
    <s v=""/>
    <s v=""/>
    <s v=""/>
    <m/>
    <d v="2021-06-30T00:00:00"/>
    <d v="2021-07-07T00:00:00"/>
    <d v="2021-07-23T00:00:00"/>
    <x v="0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04-1454"/>
    <x v="174"/>
    <n v="12140"/>
    <s v="ชิ้น"/>
    <n v="4"/>
    <m/>
    <n v="48560"/>
    <n v="0"/>
    <n v="48560"/>
    <n v="3399.2000000000003"/>
    <n v="51959.199999999997"/>
    <s v="6404011"/>
    <s v="04"/>
    <x v="3"/>
    <x v="3"/>
    <d v="2021-05-04T00:00:00"/>
    <x v="8"/>
    <d v="2021-05-24T00:00:00"/>
    <s v="Y"/>
    <n v="30"/>
    <s v=""/>
    <s v=""/>
    <s v=""/>
    <s v=""/>
    <s v=""/>
    <n v="51959.199999999997"/>
    <s v=""/>
    <s v=""/>
    <s v=""/>
    <m/>
    <d v="2021-06-03T00:00:00"/>
    <d v="2021-06-09T00:00:00"/>
    <d v="2021-06-25T00:00:00"/>
    <x v="9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60-0014"/>
    <x v="175"/>
    <n v="5000"/>
    <s v="ชิ้น"/>
    <n v="0.5"/>
    <m/>
    <n v="2500"/>
    <n v="1"/>
    <n v="2499"/>
    <n v="174.93"/>
    <n v="2673.93"/>
    <s v="6404011"/>
    <s v="60"/>
    <x v="2"/>
    <x v="2"/>
    <d v="2021-05-04T00:00:00"/>
    <x v="8"/>
    <d v="2021-05-24T00:00:00"/>
    <s v="Y"/>
    <n v="30"/>
    <s v=""/>
    <s v=""/>
    <s v=""/>
    <s v=""/>
    <s v=""/>
    <n v="2673.93"/>
    <s v=""/>
    <s v=""/>
    <s v=""/>
    <m/>
    <d v="2021-06-03T00:00:00"/>
    <d v="2021-06-09T00:00:00"/>
    <d v="2021-06-25T00:00:00"/>
    <x v="9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04-1454"/>
    <x v="174"/>
    <n v="13000"/>
    <s v="ชิ้น"/>
    <n v="4"/>
    <m/>
    <n v="52000"/>
    <n v="0"/>
    <n v="52000"/>
    <n v="3640.0000000000005"/>
    <n v="55640"/>
    <s v="6404011"/>
    <s v="04"/>
    <x v="3"/>
    <x v="3"/>
    <d v="2021-05-04T00:00:00"/>
    <x v="8"/>
    <d v="2021-05-13T00:00:00"/>
    <s v="Y"/>
    <n v="30"/>
    <s v=""/>
    <s v=""/>
    <s v=""/>
    <s v=""/>
    <s v=""/>
    <n v="55640"/>
    <s v=""/>
    <s v=""/>
    <s v=""/>
    <m/>
    <d v="2021-06-03T00:00:00"/>
    <d v="2021-06-09T00:00:00"/>
    <d v="2021-06-25T00:00:00"/>
    <x v="9"/>
    <m/>
  </r>
  <r>
    <s v="PO6400184"/>
    <d v="2021-06-22T00:00:00"/>
    <d v="2021-05-01T00:00:00"/>
    <x v="6"/>
    <s v="S007"/>
    <s v="บริษัท สยามโกลเด้น เซลส์ แอนด์ เซอร์วิส"/>
    <s v="60-0015"/>
    <x v="176"/>
    <n v="5"/>
    <s v="ม้วน"/>
    <n v="304"/>
    <m/>
    <n v="1520"/>
    <n v="0"/>
    <n v="1520"/>
    <n v="106.4"/>
    <n v="1626.4"/>
    <s v="6404011"/>
    <s v="60"/>
    <x v="2"/>
    <x v="2"/>
    <d v="2021-05-04T00:00:00"/>
    <x v="8"/>
    <d v="2021-05-07T00:00:00"/>
    <s v="Y"/>
    <n v="1"/>
    <n v="1626.4"/>
    <s v=""/>
    <s v=""/>
    <s v=""/>
    <s v=""/>
    <s v=""/>
    <s v=""/>
    <s v=""/>
    <s v=""/>
    <m/>
    <d v="2021-05-05T00:00:00"/>
    <d v="2021-05-05T00:00:00"/>
    <d v="2021-05-28T00:00:00"/>
    <x v="8"/>
    <m/>
  </r>
  <r>
    <s v="PO6400185"/>
    <d v="2021-06-25T00:00:00"/>
    <d v="2021-05-01T00:00:00"/>
    <x v="6"/>
    <s v="M004"/>
    <s v="บริษัท แมสเวลล์ เคมีคอล กรุ๊ป จำกัด"/>
    <s v="60-0016"/>
    <x v="177"/>
    <n v="6"/>
    <s v="แกลลอน"/>
    <n v="650"/>
    <m/>
    <n v="3900"/>
    <n v="0"/>
    <n v="3900"/>
    <n v="273"/>
    <n v="4173"/>
    <s v="6404011"/>
    <s v="60"/>
    <x v="2"/>
    <x v="2"/>
    <d v="2021-05-04T00:00:00"/>
    <x v="8"/>
    <d v="2021-05-04T00:00:00"/>
    <s v="Y"/>
    <n v="30"/>
    <s v=""/>
    <s v=""/>
    <s v=""/>
    <s v=""/>
    <s v=""/>
    <n v="4173"/>
    <s v=""/>
    <s v=""/>
    <s v=""/>
    <m/>
    <d v="2021-06-03T00:00:00"/>
    <d v="2021-06-09T00:00:00"/>
    <d v="2021-06-25T00:00:00"/>
    <x v="9"/>
    <m/>
  </r>
  <r>
    <s v="PO6400186"/>
    <d v="2021-06-25T00:00:00"/>
    <d v="2021-05-01T00:00:00"/>
    <x v="6"/>
    <s v="T014"/>
    <s v="บริษัท ทอมโก้ ออโตเมติก แมชชินเนอรี่"/>
    <s v="90-1001"/>
    <x v="178"/>
    <n v="4"/>
    <s v="ขวด"/>
    <n v="900"/>
    <m/>
    <n v="3600"/>
    <n v="0"/>
    <n v="3600"/>
    <n v="252.00000000000003"/>
    <n v="3852"/>
    <s v="6404011"/>
    <s v="90"/>
    <x v="2"/>
    <x v="2"/>
    <d v="2021-05-04T00:00:00"/>
    <x v="8"/>
    <d v="2021-05-04T00:00:00"/>
    <s v="Y"/>
    <n v="30"/>
    <s v=""/>
    <s v=""/>
    <s v=""/>
    <s v=""/>
    <s v=""/>
    <n v="3852"/>
    <s v=""/>
    <s v=""/>
    <s v=""/>
    <m/>
    <d v="2021-06-03T00:00:00"/>
    <d v="2021-06-09T00:00:00"/>
    <d v="2021-06-25T00:00:00"/>
    <x v="9"/>
    <m/>
  </r>
  <r>
    <s v="PO6400186"/>
    <d v="2021-06-25T00:00:00"/>
    <d v="2021-05-01T00:00:00"/>
    <x v="6"/>
    <s v="T014"/>
    <s v="บริษัท ทอมโก้ ออโตเมติก แมชชินเนอรี่"/>
    <s v="90-1002"/>
    <x v="179"/>
    <n v="1"/>
    <s v="ขวด"/>
    <n v="3000"/>
    <m/>
    <n v="3000"/>
    <n v="0"/>
    <n v="3000"/>
    <n v="210.00000000000003"/>
    <n v="3210"/>
    <s v="6404011"/>
    <s v="90"/>
    <x v="2"/>
    <x v="2"/>
    <d v="2021-05-04T00:00:00"/>
    <x v="8"/>
    <d v="2021-05-04T00:00:00"/>
    <s v="Y"/>
    <n v="30"/>
    <s v=""/>
    <s v=""/>
    <s v=""/>
    <s v=""/>
    <s v=""/>
    <n v="3210"/>
    <s v=""/>
    <s v=""/>
    <s v=""/>
    <m/>
    <d v="2021-06-03T00:00:00"/>
    <d v="2021-06-09T00:00:00"/>
    <d v="2021-06-25T00:00:00"/>
    <x v="9"/>
    <m/>
  </r>
  <r>
    <s v="PO6400187"/>
    <d v="2021-06-25T00:00:00"/>
    <d v="2021-05-01T00:00:00"/>
    <x v="6"/>
    <s v="S016"/>
    <s v="บริษัท  บริษัท ศ.รัตนา พลาสติก จำกัด"/>
    <s v="60-0017"/>
    <x v="180"/>
    <n v="30"/>
    <s v="กิโลกรัม"/>
    <n v="73"/>
    <m/>
    <n v="2190"/>
    <n v="0"/>
    <n v="2190"/>
    <n v="153.30000000000001"/>
    <n v="2343.3000000000002"/>
    <s v="6404011"/>
    <s v="60"/>
    <x v="2"/>
    <x v="2"/>
    <d v="2021-05-14T00:00:00"/>
    <x v="8"/>
    <d v="2021-05-14T00:00:00"/>
    <s v="Y"/>
    <n v="30"/>
    <s v=""/>
    <s v=""/>
    <s v=""/>
    <s v=""/>
    <s v=""/>
    <n v="2343.3000000000002"/>
    <s v=""/>
    <s v=""/>
    <s v=""/>
    <m/>
    <d v="2021-06-13T00:00:00"/>
    <d v="2021-07-07T00:00:00"/>
    <d v="2021-07-23T00:00:00"/>
    <x v="0"/>
    <m/>
  </r>
  <r>
    <s v="PO6400188"/>
    <d v="2021-06-11T00:00:00"/>
    <d v="2021-05-01T00:00:00"/>
    <x v="6"/>
    <s v="H003"/>
    <s v="บจก. ฮาลามิกซ์"/>
    <s v="01-0041"/>
    <x v="181"/>
    <n v="1000"/>
    <s v="กิโลกรัม"/>
    <n v="250"/>
    <m/>
    <n v="250000"/>
    <n v="0"/>
    <n v="250000"/>
    <n v="17500"/>
    <n v="267500"/>
    <s v="6404012"/>
    <s v="01"/>
    <x v="0"/>
    <x v="0"/>
    <d v="2021-05-11T00:00:00"/>
    <x v="8"/>
    <d v="2021-05-12T00:00:00"/>
    <s v="Y"/>
    <n v="30"/>
    <s v=""/>
    <s v=""/>
    <s v=""/>
    <s v=""/>
    <s v=""/>
    <n v="267500"/>
    <s v=""/>
    <s v=""/>
    <s v=""/>
    <m/>
    <d v="2021-06-10T00:00:00"/>
    <d v="2021-07-07T00:00:00"/>
    <d v="2021-07-23T00:00:00"/>
    <x v="0"/>
    <m/>
  </r>
  <r>
    <s v="PO6400188"/>
    <d v="2021-06-11T00:00:00"/>
    <d v="2021-05-01T00:00:00"/>
    <x v="6"/>
    <s v="H003"/>
    <s v="บจก. ฮาลามิกซ์"/>
    <s v="01-0041"/>
    <x v="181"/>
    <n v="1000"/>
    <s v="กิโลกรัม"/>
    <n v="250"/>
    <m/>
    <n v="250000"/>
    <n v="0"/>
    <n v="250000"/>
    <n v="17500"/>
    <n v="267500"/>
    <s v="6404012"/>
    <s v="01"/>
    <x v="0"/>
    <x v="0"/>
    <d v="2021-06-10T00:00:00"/>
    <x v="0"/>
    <d v="2021-06-10T00:00:00"/>
    <s v="Y"/>
    <n v="30"/>
    <s v=""/>
    <s v=""/>
    <s v=""/>
    <s v=""/>
    <s v=""/>
    <n v="267500"/>
    <s v=""/>
    <s v=""/>
    <s v=""/>
    <m/>
    <d v="2021-07-10T00:00:00"/>
    <d v="2021-07-14T00:00:00"/>
    <d v="2021-07-23T00:00:00"/>
    <x v="0"/>
    <m/>
  </r>
  <r>
    <s v="PO6400189"/>
    <d v="2021-06-25T00:00:00"/>
    <d v="2021-05-01T00:00:00"/>
    <x v="6"/>
    <s v="O004"/>
    <s v="บริษัท ออฟฟิศเมท(ไทย) จำกัด  "/>
    <s v="60-0018"/>
    <x v="182"/>
    <n v="7"/>
    <s v="แพ็ค"/>
    <n v="182.9"/>
    <m/>
    <n v="1280.3"/>
    <n v="0"/>
    <n v="1280.3"/>
    <n v="89.621000000000009"/>
    <n v="1369.921"/>
    <m/>
    <s v="60"/>
    <x v="2"/>
    <x v="2"/>
    <d v="2021-05-05T00:00:00"/>
    <x v="8"/>
    <d v="2021-05-03T00:00:00"/>
    <s v="Y"/>
    <n v="30"/>
    <s v=""/>
    <s v=""/>
    <s v=""/>
    <s v=""/>
    <s v=""/>
    <n v="1369.921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19"/>
    <x v="183"/>
    <n v="2"/>
    <s v="แพ็ค"/>
    <n v="509.35"/>
    <n v="0"/>
    <n v="1018.7"/>
    <m/>
    <n v="1018.7"/>
    <n v="71.309000000000012"/>
    <n v="1090.009"/>
    <m/>
    <s v="60"/>
    <x v="2"/>
    <x v="2"/>
    <d v="2021-05-05T00:00:00"/>
    <x v="8"/>
    <d v="2021-05-03T00:00:00"/>
    <s v="Y"/>
    <n v="30"/>
    <s v=""/>
    <s v=""/>
    <s v=""/>
    <s v=""/>
    <s v=""/>
    <n v="1090.009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20"/>
    <x v="184"/>
    <n v="2"/>
    <s v="กล่อง"/>
    <n v="168.22"/>
    <m/>
    <n v="336.44"/>
    <n v="16.82"/>
    <n v="319.62"/>
    <n v="22.373400000000004"/>
    <n v="341.99340000000001"/>
    <m/>
    <s v="60"/>
    <x v="2"/>
    <x v="2"/>
    <d v="2021-05-05T00:00:00"/>
    <x v="8"/>
    <d v="2021-05-03T00:00:00"/>
    <s v="Y"/>
    <n v="30"/>
    <s v=""/>
    <s v=""/>
    <s v=""/>
    <s v=""/>
    <s v=""/>
    <n v="341.99340000000001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21"/>
    <x v="185"/>
    <n v="12"/>
    <s v="ชิ้น"/>
    <n v="28.04"/>
    <m/>
    <n v="336.48"/>
    <m/>
    <n v="336.48"/>
    <n v="23.553600000000003"/>
    <n v="360.03360000000004"/>
    <m/>
    <s v="60"/>
    <x v="2"/>
    <x v="2"/>
    <d v="2021-05-05T00:00:00"/>
    <x v="8"/>
    <d v="2021-05-03T00:00:00"/>
    <s v="Y"/>
    <n v="30"/>
    <s v=""/>
    <s v=""/>
    <s v=""/>
    <s v=""/>
    <s v=""/>
    <n v="360.03360000000004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22"/>
    <x v="186"/>
    <n v="12"/>
    <s v="ชิ้น"/>
    <n v="65.42"/>
    <m/>
    <n v="785.04"/>
    <n v="39.25"/>
    <n v="745.79"/>
    <n v="52.205300000000001"/>
    <n v="797.99529999999993"/>
    <m/>
    <s v="60"/>
    <x v="2"/>
    <x v="2"/>
    <d v="2021-05-05T00:00:00"/>
    <x v="8"/>
    <d v="2021-05-03T00:00:00"/>
    <s v="Y"/>
    <n v="30"/>
    <s v=""/>
    <s v=""/>
    <s v=""/>
    <s v=""/>
    <s v=""/>
    <n v="797.99529999999993"/>
    <s v=""/>
    <s v=""/>
    <s v=""/>
    <m/>
    <d v="2021-06-04T00:00:00"/>
    <d v="2021-06-09T00:00:00"/>
    <d v="2021-06-25T00:00:00"/>
    <x v="9"/>
    <m/>
  </r>
  <r>
    <s v="PO6400190"/>
    <d v="2021-05-13T00:00:00"/>
    <d v="2021-05-01T00:00:00"/>
    <x v="6"/>
    <s v="V004"/>
    <s v="บริษัท วังม่วง ไฟร์ เซตตี้ จำกัด     "/>
    <s v="60-0005"/>
    <x v="187"/>
    <n v="2"/>
    <s v="รายการ"/>
    <n v="3800"/>
    <m/>
    <n v="7600"/>
    <m/>
    <n v="7600"/>
    <n v="532"/>
    <n v="8132"/>
    <s v="088/4378"/>
    <s v="60"/>
    <x v="2"/>
    <x v="2"/>
    <d v="2021-05-10T00:00:00"/>
    <x v="8"/>
    <d v="2021-05-08T00:00:00"/>
    <s v="Y"/>
    <n v="3"/>
    <s v=""/>
    <s v=""/>
    <n v="8132"/>
    <s v=""/>
    <s v=""/>
    <s v=""/>
    <s v=""/>
    <s v=""/>
    <s v=""/>
    <m/>
    <d v="2021-05-13T00:00:00"/>
    <d v="2021-06-02T00:00:00"/>
    <d v="2021-06-25T00:00:00"/>
    <x v="9"/>
    <m/>
  </r>
  <r>
    <s v="PO6400190"/>
    <d v="2021-05-13T00:00:00"/>
    <d v="2021-05-01T00:00:00"/>
    <x v="6"/>
    <s v="V004"/>
    <s v="บริษัท วังม่วง ไฟร์ เซตตี้ จำกัด     "/>
    <s v="60-0006"/>
    <x v="188"/>
    <n v="1"/>
    <s v="เครื่อง"/>
    <n v="3800"/>
    <m/>
    <n v="3800"/>
    <m/>
    <n v="3800"/>
    <n v="266"/>
    <n v="4066"/>
    <s v="088/4378"/>
    <s v="60"/>
    <x v="2"/>
    <x v="2"/>
    <d v="2021-05-10T00:00:00"/>
    <x v="8"/>
    <d v="2021-05-07T00:00:00"/>
    <s v="Y"/>
    <n v="3"/>
    <s v=""/>
    <s v=""/>
    <n v="4066"/>
    <s v=""/>
    <s v=""/>
    <s v=""/>
    <s v=""/>
    <s v=""/>
    <s v=""/>
    <m/>
    <d v="2021-05-13T00:00:00"/>
    <d v="2021-06-02T00:00:00"/>
    <d v="2021-06-25T00:00:00"/>
    <x v="9"/>
    <m/>
  </r>
  <r>
    <s v="PO6400191"/>
    <d v="2021-06-25T00:00:00"/>
    <d v="2021-05-06T00:00:00"/>
    <x v="6"/>
    <s v="T004"/>
    <s v="บริษัท ไทยคณา อินเตอร์ฟุ้ดส์ จำกัด"/>
    <s v="12-1006"/>
    <x v="189"/>
    <n v="96"/>
    <s v="ขวด"/>
    <n v="175"/>
    <m/>
    <n v="16800"/>
    <m/>
    <n v="16800"/>
    <n v="1176"/>
    <n v="17976"/>
    <s v="073/3633"/>
    <s v="12"/>
    <x v="7"/>
    <x v="7"/>
    <d v="2021-05-07T00:00:00"/>
    <x v="8"/>
    <d v="2021-05-07T00:00:00"/>
    <s v="Y"/>
    <n v="30"/>
    <s v=""/>
    <s v=""/>
    <s v=""/>
    <s v=""/>
    <s v=""/>
    <n v="17976"/>
    <s v=""/>
    <s v=""/>
    <s v=""/>
    <m/>
    <d v="2021-06-06T00:00:00"/>
    <d v="2021-06-09T00:00:00"/>
    <d v="2021-06-25T00:00:00"/>
    <x v="9"/>
    <m/>
  </r>
  <r>
    <s v="PO6400192"/>
    <d v="2021-06-25T00:00:00"/>
    <d v="2021-05-06T00:00:00"/>
    <x v="6"/>
    <s v="S027"/>
    <s v="บริษัท สหธานี จำกัด       "/>
    <s v="40-1003"/>
    <x v="190"/>
    <n v="1000"/>
    <s v="กิโลกรัม"/>
    <n v="457.39"/>
    <m/>
    <n v="457390"/>
    <n v="5"/>
    <n v="457385"/>
    <n v="0"/>
    <n v="457385"/>
    <s v="073/3633"/>
    <s v="40"/>
    <x v="1"/>
    <x v="1"/>
    <d v="2021-05-21T00:00:00"/>
    <x v="8"/>
    <d v="2021-05-25T00:00:00"/>
    <s v="Y"/>
    <n v="30"/>
    <s v=""/>
    <s v=""/>
    <s v=""/>
    <s v=""/>
    <s v=""/>
    <n v="457385"/>
    <s v=""/>
    <s v=""/>
    <s v=""/>
    <m/>
    <d v="2021-06-20T00:00:00"/>
    <d v="2021-07-07T00:00:00"/>
    <d v="2021-07-23T00:00:00"/>
    <x v="0"/>
    <m/>
  </r>
  <r>
    <s v="PO6400193"/>
    <d v="2021-06-22T00:00:00"/>
    <d v="2021-05-05T00:00:00"/>
    <x v="6"/>
    <s v="A017"/>
    <s v="บริษัท แอทเบสท์ เอเชีย จำกัด"/>
    <s v="04-1453"/>
    <x v="166"/>
    <n v="20"/>
    <s v="ม้วน"/>
    <n v="168.23"/>
    <m/>
    <n v="3364.6"/>
    <m/>
    <n v="3364.6"/>
    <n v="235.52200000000002"/>
    <n v="3600.1219999999998"/>
    <m/>
    <s v="04"/>
    <x v="3"/>
    <x v="3"/>
    <d v="2021-05-05T00:00:00"/>
    <x v="8"/>
    <d v="2021-05-05T00:00:00"/>
    <s v="Y"/>
    <n v="1"/>
    <n v="3600.1219999999998"/>
    <s v=""/>
    <s v=""/>
    <s v=""/>
    <s v=""/>
    <s v=""/>
    <s v=""/>
    <s v=""/>
    <s v=""/>
    <m/>
    <d v="2021-05-06T00:00:00"/>
    <d v="2021-05-09T00:00:00"/>
    <d v="2021-05-28T00:00:00"/>
    <x v="8"/>
    <m/>
  </r>
  <r>
    <s v="PO6400194"/>
    <d v="2021-05-26T00:00:00"/>
    <d v="2021-05-07T00:00:00"/>
    <x v="6"/>
    <s v="T010"/>
    <s v="บริษัท ฐิติภิรมย์ถาวร จำกัด"/>
    <s v="04-1208"/>
    <x v="191"/>
    <n v="3000"/>
    <s v="ชิ้น"/>
    <n v="1.6"/>
    <m/>
    <n v="4800"/>
    <m/>
    <n v="4800"/>
    <n v="336.00000000000006"/>
    <n v="5136"/>
    <s v="6405002"/>
    <s v="04"/>
    <x v="3"/>
    <x v="3"/>
    <d v="2021-05-10T00:00:00"/>
    <x v="8"/>
    <d v="2021-05-01T00:00:00"/>
    <s v="Y"/>
    <n v="15"/>
    <s v=""/>
    <s v=""/>
    <s v=""/>
    <s v=""/>
    <n v="5136"/>
    <s v=""/>
    <s v=""/>
    <s v=""/>
    <s v=""/>
    <m/>
    <d v="2021-05-25T00:00:00"/>
    <d v="2021-06-02T00:00:00"/>
    <d v="2021-06-25T00:00:00"/>
    <x v="9"/>
    <m/>
  </r>
  <r>
    <s v="PO6400195"/>
    <d v="2021-05-14T00:00:00"/>
    <d v="2021-05-10T00:00:00"/>
    <x v="6"/>
    <s v="A019"/>
    <s v="นายอู่เซ็ง แซ่เติ๋น"/>
    <s v="60-0013"/>
    <x v="192"/>
    <n v="27"/>
    <s v="ใบ"/>
    <n v="105"/>
    <n v="0"/>
    <n v="2835"/>
    <m/>
    <n v="2835"/>
    <n v="0"/>
    <n v="2835"/>
    <s v="เล่มที่088เลขที่4376    "/>
    <s v="60"/>
    <x v="2"/>
    <x v="2"/>
    <d v="2021-04-20T00:00:00"/>
    <x v="7"/>
    <d v="2021-05-05T00:00:00"/>
    <s v="Y"/>
    <n v="3"/>
    <s v=""/>
    <s v=""/>
    <n v="2835"/>
    <s v=""/>
    <s v=""/>
    <s v=""/>
    <s v=""/>
    <s v=""/>
    <s v=""/>
    <m/>
    <d v="2021-04-23T00:00:00"/>
    <d v="2021-05-05T00:00:00"/>
    <d v="2021-05-28T00:00:00"/>
    <x v="8"/>
    <m/>
  </r>
  <r>
    <s v="PO6400196"/>
    <d v="2021-06-25T00:00:00"/>
    <d v="2021-05-10T00:00:00"/>
    <x v="6"/>
    <s v="L005"/>
    <s v="บริษัท หลุยส์ผลิตภัณฑ์กาวเทป จำกัด"/>
    <s v="60-0023"/>
    <x v="193"/>
    <n v="504"/>
    <s v="ม้วน"/>
    <n v="8.6999999999999993"/>
    <n v="263.08499999999998"/>
    <n v="4121.7149999999992"/>
    <n v="0"/>
    <n v="4121.7149999999992"/>
    <n v="288.52004999999997"/>
    <n v="4410.2350499999993"/>
    <s v="6404011"/>
    <s v="60"/>
    <x v="2"/>
    <x v="2"/>
    <d v="2021-05-11T00:00:00"/>
    <x v="8"/>
    <d v="2021-05-12T00:00:00"/>
    <s v="Y"/>
    <n v="30"/>
    <s v=""/>
    <s v=""/>
    <s v=""/>
    <s v=""/>
    <s v=""/>
    <n v="4410.2350499999993"/>
    <s v=""/>
    <s v=""/>
    <s v=""/>
    <m/>
    <d v="2021-06-10T00:00:00"/>
    <d v="2021-07-07T00:00:00"/>
    <d v="2021-07-23T00:00:00"/>
    <x v="0"/>
    <m/>
  </r>
  <r>
    <s v="PO6400197"/>
    <d v="2021-05-20T00:00:00"/>
    <d v="2021-05-11T00:00:00"/>
    <x v="6"/>
    <s v="P002"/>
    <s v="บริษัท โปรมีเดีย แอนด์ ออกาไนเซอร์  จำกัด (สำนักงานใ"/>
    <s v="04-2602"/>
    <x v="194"/>
    <n v="1000"/>
    <s v="ชิ้น"/>
    <n v="1.7"/>
    <m/>
    <n v="1700"/>
    <m/>
    <n v="1700"/>
    <n v="119.00000000000001"/>
    <n v="1819"/>
    <s v="6405003"/>
    <s v="04"/>
    <x v="3"/>
    <x v="3"/>
    <d v="2021-05-14T00:00:00"/>
    <x v="8"/>
    <d v="2021-05-14T00:00:00"/>
    <s v="Y"/>
    <n v="3"/>
    <s v=""/>
    <s v=""/>
    <n v="1819"/>
    <s v=""/>
    <s v=""/>
    <s v=""/>
    <s v=""/>
    <s v=""/>
    <s v=""/>
    <m/>
    <d v="2021-05-17T00:00:00"/>
    <d v="2021-06-02T00:00:00"/>
    <d v="2021-06-25T00:00:00"/>
    <x v="9"/>
    <m/>
  </r>
  <r>
    <s v="PO6400198"/>
    <e v="#N/A"/>
    <d v="2021-05-28T00:00:00"/>
    <x v="6"/>
    <s v="S010"/>
    <s v="บริษัท สกาย-ไฮ เทคโนโลยี จำกัด (สำนักงานใหญ่)"/>
    <s v="60-0024"/>
    <x v="195"/>
    <n v="3"/>
    <s v="ชุด"/>
    <n v="1400"/>
    <n v="840"/>
    <n v="3360"/>
    <m/>
    <n v="3360"/>
    <n v="235.20000000000002"/>
    <n v="3595.2"/>
    <s v="6405001"/>
    <s v="60"/>
    <x v="2"/>
    <x v="2"/>
    <d v="2021-07-15T00:00:00"/>
    <x v="3"/>
    <d v="2021-07-02T00:00:00"/>
    <s v="Y"/>
    <n v="2"/>
    <s v=""/>
    <n v="3595.2"/>
    <s v=""/>
    <s v=""/>
    <s v=""/>
    <s v=""/>
    <s v=""/>
    <s v=""/>
    <s v=""/>
    <m/>
    <d v="2021-07-17T00:00:00"/>
    <d v="2021-08-04T00:00:00"/>
    <d v="2021-08-27T00:00:00"/>
    <x v="10"/>
    <m/>
  </r>
  <r>
    <s v="PO6400199"/>
    <s v="ค้างชำระ"/>
    <d v="2021-05-14T00:00:00"/>
    <x v="6"/>
    <s v="S001"/>
    <s v="บริษัท สเปเชี่ยลตี้ เนเชอรัล โปรดักส์ จำกัด"/>
    <s v="01-0044"/>
    <x v="196"/>
    <n v="50"/>
    <s v="กิโลกรัม"/>
    <n v="2450"/>
    <m/>
    <n v="122500"/>
    <m/>
    <n v="122500"/>
    <n v="8575"/>
    <n v="131075"/>
    <s v="088/4381"/>
    <s v="01"/>
    <x v="0"/>
    <x v="0"/>
    <d v="2021-06-14T00:00:00"/>
    <x v="0"/>
    <d v="2021-06-17T00:00:00"/>
    <s v="Y"/>
    <n v="30"/>
    <s v=""/>
    <s v=""/>
    <s v=""/>
    <s v=""/>
    <s v=""/>
    <n v="131075"/>
    <s v=""/>
    <s v=""/>
    <s v=""/>
    <m/>
    <d v="2021-07-14T00:00:00"/>
    <d v="2021-07-14T00:00:00"/>
    <d v="2021-07-23T00:00:00"/>
    <x v="0"/>
    <m/>
  </r>
  <r>
    <s v="PO6400200"/>
    <s v="ค้างชำระ"/>
    <d v="2021-05-14T00:00:00"/>
    <x v="6"/>
    <s v="K013"/>
    <s v=" KING OF ADVERTISING AND GRAPHIC CO.,LTD."/>
    <s v="04-1469"/>
    <x v="197"/>
    <n v="7500"/>
    <s v="ชิ้น"/>
    <n v="1.3"/>
    <m/>
    <n v="9750"/>
    <m/>
    <n v="9750"/>
    <n v="682.50000000000011"/>
    <n v="10432.5"/>
    <s v="6405005"/>
    <s v="04"/>
    <x v="3"/>
    <x v="3"/>
    <d v="2021-05-17T00:00:00"/>
    <x v="8"/>
    <d v="2021-05-17T00:00:00"/>
    <s v="Y"/>
    <n v="60"/>
    <s v=""/>
    <s v=""/>
    <s v=""/>
    <s v=""/>
    <s v=""/>
    <s v=""/>
    <s v=""/>
    <n v="10432.5"/>
    <s v=""/>
    <m/>
    <d v="2021-07-16T00:00:00"/>
    <d v="2021-08-04T00:00:00"/>
    <d v="2021-08-27T00:00:00"/>
    <x v="10"/>
    <m/>
  </r>
  <r>
    <s v="PO6400200"/>
    <s v="ค้างชำระ"/>
    <d v="2021-05-14T00:00:00"/>
    <x v="6"/>
    <s v="K013"/>
    <s v=" KING OF ADVERTISING AND GRAPHIC CO.,LTD."/>
    <s v="04-1469"/>
    <x v="197"/>
    <n v="2500"/>
    <s v="ชิ้น"/>
    <n v="1.3"/>
    <m/>
    <n v="3250"/>
    <m/>
    <n v="3250"/>
    <n v="227.50000000000003"/>
    <n v="3477.5"/>
    <s v="6405005"/>
    <s v="04"/>
    <x v="3"/>
    <x v="3"/>
    <d v="2021-05-21T00:00:00"/>
    <x v="8"/>
    <d v="2021-05-24T00:00:00"/>
    <s v="Y"/>
    <n v="60"/>
    <s v=""/>
    <s v=""/>
    <s v=""/>
    <s v=""/>
    <s v=""/>
    <s v=""/>
    <s v=""/>
    <n v="3477.5"/>
    <s v=""/>
    <m/>
    <d v="2021-07-20T00:00:00"/>
    <d v="2021-08-04T00:00:00"/>
    <d v="2021-08-27T00:00:00"/>
    <x v="10"/>
    <m/>
  </r>
  <r>
    <s v="PO6400201"/>
    <d v="2021-05-12T00:00:00"/>
    <d v="2021-05-14T00:00:00"/>
    <x v="6"/>
    <s v="M008"/>
    <s v="บจก. เมดอินโน"/>
    <s v="41-1008"/>
    <x v="198"/>
    <n v="50"/>
    <s v="ขวด"/>
    <n v="80"/>
    <m/>
    <n v="4000"/>
    <m/>
    <n v="4000"/>
    <n v="280"/>
    <n v="4280"/>
    <m/>
    <s v="41"/>
    <x v="1"/>
    <x v="1"/>
    <d v="2021-05-26T00:00:00"/>
    <x v="8"/>
    <d v="2021-05-17T00:00:00"/>
    <s v="Y"/>
    <n v="3"/>
    <s v=""/>
    <s v=""/>
    <n v="4280"/>
    <s v=""/>
    <s v=""/>
    <s v=""/>
    <s v=""/>
    <s v=""/>
    <s v=""/>
    <m/>
    <d v="2021-05-29T00:00:00"/>
    <d v="2021-06-02T00:00:00"/>
    <d v="2021-06-25T00:00:00"/>
    <x v="9"/>
    <m/>
  </r>
  <r>
    <s v="PO6400201"/>
    <d v="2021-05-12T00:00:00"/>
    <d v="2021-05-14T00:00:00"/>
    <x v="6"/>
    <s v="M008"/>
    <s v="บจก. เมดอินโน"/>
    <s v="60-0010"/>
    <x v="18"/>
    <n v="1"/>
    <s v="ครั้ง"/>
    <n v="168.22"/>
    <m/>
    <n v="168.22"/>
    <m/>
    <n v="168.22"/>
    <n v="11.775400000000001"/>
    <n v="179.99539999999999"/>
    <m/>
    <s v="60"/>
    <x v="2"/>
    <x v="2"/>
    <d v="2021-05-26T00:00:00"/>
    <x v="8"/>
    <d v="2021-05-17T00:00:00"/>
    <s v="Y"/>
    <n v="3"/>
    <s v=""/>
    <s v=""/>
    <n v="179.99539999999999"/>
    <s v=""/>
    <s v=""/>
    <s v=""/>
    <s v=""/>
    <s v=""/>
    <s v=""/>
    <m/>
    <d v="2021-05-29T00:00:00"/>
    <d v="2021-06-02T00:00:00"/>
    <d v="2021-06-25T00:00:00"/>
    <x v="9"/>
    <m/>
  </r>
  <r>
    <s v="PO6400202"/>
    <e v="#N/A"/>
    <d v="2021-05-17T00:00:00"/>
    <x v="6"/>
    <s v="S028"/>
    <s v="สเตเบิล ลิฟต์ จำกัด   "/>
    <s v="60-0011"/>
    <x v="199"/>
    <n v="1"/>
    <s v="งาน"/>
    <n v="3500"/>
    <m/>
    <n v="3500"/>
    <m/>
    <n v="3500"/>
    <n v="245.00000000000003"/>
    <n v="3745"/>
    <m/>
    <s v="60"/>
    <x v="2"/>
    <x v="2"/>
    <d v="2021-05-17T00:00:00"/>
    <x v="8"/>
    <d v="2021-05-17T00:00:00"/>
    <s v="Y"/>
    <n v="3"/>
    <s v=""/>
    <s v=""/>
    <n v="3745"/>
    <s v=""/>
    <s v=""/>
    <s v=""/>
    <s v=""/>
    <s v=""/>
    <s v=""/>
    <m/>
    <d v="2021-05-20T00:00:00"/>
    <d v="2021-06-02T00:00:00"/>
    <d v="2021-06-25T00:00:00"/>
    <x v="9"/>
    <m/>
  </r>
  <r>
    <s v="PO6400203"/>
    <d v="2021-06-09T00:00:00"/>
    <d v="2021-05-17T00:00:00"/>
    <x v="6"/>
    <s v="L003"/>
    <s v="นาย เปิง กิมวัฒนากุล"/>
    <s v="02-0002"/>
    <x v="161"/>
    <n v="200"/>
    <s v="กิโลกรัม"/>
    <n v="400"/>
    <m/>
    <n v="80000"/>
    <m/>
    <n v="80000"/>
    <n v="0"/>
    <n v="80000"/>
    <s v="6405004"/>
    <s v="02"/>
    <x v="4"/>
    <x v="4"/>
    <d v="2021-05-25T00:00:00"/>
    <x v="8"/>
    <d v="2021-05-25T00:00:00"/>
    <s v="Y"/>
    <n v="15"/>
    <s v=""/>
    <s v=""/>
    <s v=""/>
    <s v=""/>
    <n v="80000"/>
    <s v=""/>
    <s v=""/>
    <s v=""/>
    <s v=""/>
    <m/>
    <d v="2021-06-09T00:00:00"/>
    <d v="2021-06-09T00:00:00"/>
    <d v="2021-06-25T00:00:00"/>
    <x v="9"/>
    <m/>
  </r>
  <r>
    <s v="PO6400204"/>
    <d v="2021-06-25T00:00:00"/>
    <d v="2021-05-17T00:00:00"/>
    <x v="6"/>
    <s v="T004"/>
    <s v="บริษัท ไทยคณา อินเตอร์ฟุ้ดส์ จำกัด"/>
    <s v="02-0001"/>
    <x v="152"/>
    <n v="570"/>
    <s v="ลิตร"/>
    <n v="250"/>
    <m/>
    <n v="142500"/>
    <m/>
    <n v="142500"/>
    <n v="9975.0000000000018"/>
    <n v="152475"/>
    <s v="6405004"/>
    <s v="02"/>
    <x v="4"/>
    <x v="4"/>
    <d v="2021-05-25T00:00:00"/>
    <x v="8"/>
    <d v="2021-05-24T00:00:00"/>
    <s v="Y"/>
    <n v="30"/>
    <s v=""/>
    <s v=""/>
    <s v=""/>
    <s v=""/>
    <s v=""/>
    <n v="152475"/>
    <s v=""/>
    <s v=""/>
    <s v=""/>
    <m/>
    <d v="2021-06-24T00:00:00"/>
    <d v="2021-07-07T00:00:00"/>
    <d v="2021-07-23T00:00:00"/>
    <x v="0"/>
    <m/>
  </r>
  <r>
    <s v="PO6400205"/>
    <d v="2021-06-10T00:00:00"/>
    <d v="2021-05-17T00:00:00"/>
    <x v="6"/>
    <s v="A019"/>
    <s v="นายอู่เซ็ง แซ่เติ๋น"/>
    <s v="02-0007"/>
    <x v="200"/>
    <n v="360"/>
    <s v="กิโลกรัม"/>
    <n v="280"/>
    <m/>
    <n v="100800"/>
    <m/>
    <n v="100800"/>
    <n v="0"/>
    <n v="100800"/>
    <s v="6405004"/>
    <s v="02"/>
    <x v="4"/>
    <x v="4"/>
    <d v="2021-05-31T00:00:00"/>
    <x v="8"/>
    <d v="2021-05-24T00:00:00"/>
    <s v="Y"/>
    <n v="3"/>
    <s v=""/>
    <s v=""/>
    <n v="100800"/>
    <s v=""/>
    <s v=""/>
    <s v=""/>
    <s v=""/>
    <s v=""/>
    <s v=""/>
    <m/>
    <d v="2021-06-03T00:00:00"/>
    <d v="2021-06-09T00:00:00"/>
    <d v="2021-06-25T00:00:00"/>
    <x v="9"/>
    <m/>
  </r>
  <r>
    <s v="PO6400206"/>
    <d v="2021-06-25T00:00:00"/>
    <d v="2021-05-17T00:00:00"/>
    <x v="6"/>
    <s v="D001"/>
    <s v="บริษัท ดีเคเอสเอซ (ประเทศไทย) จำกัด"/>
    <s v="02-0005"/>
    <x v="201"/>
    <n v="190"/>
    <s v="กิโลกรัม"/>
    <n v="1995"/>
    <m/>
    <n v="379050"/>
    <m/>
    <n v="379050"/>
    <n v="26533.500000000004"/>
    <n v="405583.5"/>
    <s v="6405004"/>
    <s v="02"/>
    <x v="4"/>
    <x v="4"/>
    <d v="2021-05-25T00:00:00"/>
    <x v="8"/>
    <d v="2021-05-25T00:00:00"/>
    <s v="Y"/>
    <n v="30"/>
    <s v=""/>
    <s v=""/>
    <s v=""/>
    <s v=""/>
    <s v=""/>
    <n v="405583.5"/>
    <s v=""/>
    <s v=""/>
    <s v=""/>
    <m/>
    <d v="2021-06-24T00:00:00"/>
    <d v="2021-07-07T00:00:00"/>
    <d v="2021-07-23T00:00:00"/>
    <x v="0"/>
    <m/>
  </r>
  <r>
    <s v="PO6400207"/>
    <d v="2021-06-10T00:00:00"/>
    <d v="2021-05-17T00:00:00"/>
    <x v="6"/>
    <s v="A004"/>
    <s v="คุณ อรชัญ  พันธ์วิไล"/>
    <s v="01-0003"/>
    <x v="202"/>
    <n v="1006"/>
    <s v="กิโลกรัม"/>
    <n v="150"/>
    <m/>
    <n v="150900"/>
    <m/>
    <n v="150900"/>
    <n v="0"/>
    <n v="150900"/>
    <s v="6405004"/>
    <s v="01"/>
    <x v="0"/>
    <x v="0"/>
    <d v="2021-06-01T00:00:00"/>
    <x v="0"/>
    <d v="2021-05-27T00:00:00"/>
    <s v="Y"/>
    <n v="3"/>
    <s v=""/>
    <s v=""/>
    <n v="150900"/>
    <s v=""/>
    <s v=""/>
    <s v=""/>
    <s v=""/>
    <s v=""/>
    <s v=""/>
    <m/>
    <d v="2021-06-04T00:00:00"/>
    <d v="2021-06-09T00:00:00"/>
    <d v="2021-06-25T00:00:00"/>
    <x v="9"/>
    <m/>
  </r>
  <r>
    <s v="PO6400208"/>
    <d v="2021-06-25T00:00:00"/>
    <d v="2021-05-17T00:00:00"/>
    <x v="6"/>
    <s v="D001"/>
    <s v="บริษัท ดีเคเอสเอซ (ประเทศไทย) จำกัด"/>
    <s v="02-0025"/>
    <x v="163"/>
    <n v="220"/>
    <s v="กิโลกรัม"/>
    <n v="182"/>
    <m/>
    <n v="40040"/>
    <m/>
    <n v="40040"/>
    <n v="2802.8"/>
    <n v="42842.8"/>
    <s v="6405004"/>
    <s v="02"/>
    <x v="4"/>
    <x v="4"/>
    <d v="2021-05-25T00:00:00"/>
    <x v="8"/>
    <d v="2021-05-25T00:00:00"/>
    <s v="Y"/>
    <n v="30"/>
    <s v=""/>
    <s v=""/>
    <s v=""/>
    <s v=""/>
    <s v=""/>
    <n v="42842.8"/>
    <s v=""/>
    <s v=""/>
    <s v=""/>
    <m/>
    <d v="2021-06-24T00:00:00"/>
    <d v="2021-07-07T00:00:00"/>
    <d v="2021-07-23T00:00:00"/>
    <x v="0"/>
    <m/>
  </r>
  <r>
    <s v="PO6400209"/>
    <d v="2021-06-08T00:00:00"/>
    <d v="2021-05-17T00:00:00"/>
    <x v="6"/>
    <s v="T021"/>
    <s v="บจก. ไทย เอสเค เฮิร์บ ออย "/>
    <s v="02-0010"/>
    <x v="162"/>
    <n v="200"/>
    <s v="กิโลกรัม"/>
    <n v="530"/>
    <m/>
    <n v="106000"/>
    <m/>
    <n v="106000"/>
    <n v="7420.0000000000009"/>
    <n v="113420"/>
    <s v="6405004"/>
    <s v="02"/>
    <x v="4"/>
    <x v="4"/>
    <d v="2021-06-01T00:00:00"/>
    <x v="0"/>
    <d v="2021-06-01T00:00:00"/>
    <s v="Y"/>
    <n v="3"/>
    <s v=""/>
    <s v=""/>
    <n v="113420"/>
    <s v=""/>
    <s v=""/>
    <s v=""/>
    <s v=""/>
    <s v=""/>
    <s v=""/>
    <m/>
    <d v="2021-06-04T00:00:00"/>
    <d v="2021-06-09T00:00:00"/>
    <d v="2021-06-25T00:00:00"/>
    <x v="9"/>
    <m/>
  </r>
  <r>
    <s v="PO6400210"/>
    <d v="2021-05-24T00:00:00"/>
    <d v="2021-05-18T00:00:00"/>
    <x v="6"/>
    <s v="M008"/>
    <s v="บจก. เมดอินโน"/>
    <s v="41-1002"/>
    <x v="203"/>
    <n v="5"/>
    <s v="แกลลอน"/>
    <n v="1500"/>
    <m/>
    <n v="7500"/>
    <m/>
    <n v="7500"/>
    <n v="525"/>
    <n v="8025"/>
    <m/>
    <s v="41"/>
    <x v="1"/>
    <x v="1"/>
    <d v="2021-05-18T00:00:00"/>
    <x v="8"/>
    <d v="2021-05-18T00:00:00"/>
    <s v="Y"/>
    <n v="3"/>
    <s v=""/>
    <s v=""/>
    <n v="8025"/>
    <s v=""/>
    <s v=""/>
    <s v=""/>
    <s v=""/>
    <s v=""/>
    <s v=""/>
    <m/>
    <d v="2021-05-21T00:00:00"/>
    <d v="2021-06-02T00:00:00"/>
    <d v="2021-06-25T00:00:00"/>
    <x v="9"/>
    <m/>
  </r>
  <r>
    <s v="PO6400211"/>
    <d v="2021-05-27T00:00:00"/>
    <d v="2021-05-18T00:00:00"/>
    <x v="6"/>
    <s v="S028"/>
    <s v="สเตเบิล ลิฟต์ จำกัด   "/>
    <s v="60-0011"/>
    <x v="199"/>
    <n v="1"/>
    <s v="งาน"/>
    <n v="12000"/>
    <m/>
    <n v="12000"/>
    <m/>
    <n v="12000"/>
    <n v="840.00000000000011"/>
    <n v="12840"/>
    <m/>
    <s v="60"/>
    <x v="2"/>
    <x v="2"/>
    <d v="2021-05-18T00:00:00"/>
    <x v="8"/>
    <d v="2021-05-22T00:00:00"/>
    <s v="Y"/>
    <n v="3"/>
    <s v=""/>
    <s v=""/>
    <n v="12840"/>
    <s v=""/>
    <s v=""/>
    <s v=""/>
    <s v=""/>
    <s v=""/>
    <s v=""/>
    <m/>
    <d v="2021-05-21T00:00:00"/>
    <d v="2021-06-02T00:00:00"/>
    <d v="2021-06-25T00:00:00"/>
    <x v="9"/>
    <m/>
  </r>
  <r>
    <s v="PO6400212"/>
    <e v="#N/A"/>
    <d v="2021-05-13T00:00:00"/>
    <x v="6"/>
    <s v="C013"/>
    <s v="ร้านชัยมงคลภัณฑ์         "/>
    <s v="60-0025"/>
    <x v="204"/>
    <n v="20"/>
    <s v="เมตร"/>
    <n v="25"/>
    <m/>
    <n v="500"/>
    <m/>
    <n v="500"/>
    <n v="0"/>
    <n v="500"/>
    <s v="088/4382"/>
    <s v="60"/>
    <x v="2"/>
    <x v="2"/>
    <d v="2021-05-13T00:00:00"/>
    <x v="8"/>
    <d v="2021-05-13T00:00:00"/>
    <s v="Y"/>
    <n v="3"/>
    <s v=""/>
    <s v=""/>
    <n v="500"/>
    <s v=""/>
    <s v=""/>
    <s v=""/>
    <s v=""/>
    <s v=""/>
    <s v=""/>
    <m/>
    <d v="2021-05-16T00:00:00"/>
    <d v="2021-06-02T00:00:00"/>
    <d v="2021-06-25T00:00:00"/>
    <x v="9"/>
    <m/>
  </r>
  <r>
    <s v="PO6400212"/>
    <e v="#N/A"/>
    <d v="2021-05-13T00:00:00"/>
    <x v="6"/>
    <s v="C013"/>
    <s v="ร้านชัยมงคลภัณฑ์         "/>
    <s v="60-0026"/>
    <x v="205"/>
    <n v="2"/>
    <s v="ชิ้น"/>
    <n v="70"/>
    <m/>
    <n v="140"/>
    <m/>
    <n v="140"/>
    <n v="0"/>
    <n v="140"/>
    <s v="088/4382"/>
    <s v="60"/>
    <x v="2"/>
    <x v="2"/>
    <d v="2021-05-13T00:00:00"/>
    <x v="8"/>
    <d v="2021-05-13T00:00:00"/>
    <s v="Y"/>
    <n v="3"/>
    <s v=""/>
    <s v=""/>
    <n v="140"/>
    <s v=""/>
    <s v=""/>
    <s v=""/>
    <s v=""/>
    <s v=""/>
    <s v=""/>
    <m/>
    <d v="2021-05-16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27"/>
    <x v="206"/>
    <n v="30"/>
    <s v="ใบ"/>
    <n v="95"/>
    <m/>
    <n v="2850"/>
    <m/>
    <n v="2850"/>
    <n v="0"/>
    <n v="2850"/>
    <s v="088/4379"/>
    <s v="60"/>
    <x v="2"/>
    <x v="2"/>
    <d v="2021-05-10T00:00:00"/>
    <x v="8"/>
    <d v="2021-05-10T00:00:00"/>
    <s v="Y"/>
    <n v="3"/>
    <s v=""/>
    <s v=""/>
    <n v="2850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28"/>
    <x v="207"/>
    <n v="12"/>
    <s v="ชุด"/>
    <n v="385"/>
    <m/>
    <n v="4620"/>
    <m/>
    <n v="4620"/>
    <n v="0"/>
    <n v="4620"/>
    <s v="088/4379"/>
    <s v="60"/>
    <x v="2"/>
    <x v="2"/>
    <d v="2021-05-10T00:00:00"/>
    <x v="8"/>
    <d v="2021-05-10T00:00:00"/>
    <s v="Y"/>
    <n v="3"/>
    <s v=""/>
    <s v=""/>
    <n v="4620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29"/>
    <x v="208"/>
    <n v="9"/>
    <s v="ชุด"/>
    <n v="385"/>
    <m/>
    <n v="3465"/>
    <m/>
    <n v="3465"/>
    <n v="0"/>
    <n v="3465"/>
    <s v="088/4379"/>
    <s v="60"/>
    <x v="2"/>
    <x v="2"/>
    <d v="2021-05-10T00:00:00"/>
    <x v="8"/>
    <d v="2021-05-10T00:00:00"/>
    <s v="Y"/>
    <n v="3"/>
    <s v=""/>
    <s v=""/>
    <n v="3465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30"/>
    <x v="209"/>
    <n v="6"/>
    <s v="ชุด"/>
    <n v="385"/>
    <m/>
    <n v="2310"/>
    <m/>
    <n v="2310"/>
    <n v="0"/>
    <n v="2310"/>
    <s v="088/4379"/>
    <s v="60"/>
    <x v="2"/>
    <x v="2"/>
    <d v="2021-05-10T00:00:00"/>
    <x v="8"/>
    <d v="2021-05-10T00:00:00"/>
    <s v="Y"/>
    <n v="3"/>
    <s v=""/>
    <s v=""/>
    <n v="2310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31"/>
    <x v="210"/>
    <n v="3"/>
    <s v="ชุด"/>
    <n v="405"/>
    <m/>
    <n v="1215"/>
    <m/>
    <n v="1215"/>
    <n v="0"/>
    <n v="1215"/>
    <s v="088/4379"/>
    <s v="60"/>
    <x v="2"/>
    <x v="2"/>
    <d v="2021-05-10T00:00:00"/>
    <x v="8"/>
    <d v="2021-05-10T00:00:00"/>
    <s v="Y"/>
    <n v="3"/>
    <s v=""/>
    <s v=""/>
    <n v="1215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10"/>
    <x v="18"/>
    <n v="1"/>
    <s v="ครั้ง"/>
    <n v="150"/>
    <m/>
    <n v="150"/>
    <m/>
    <n v="150"/>
    <n v="0"/>
    <n v="150"/>
    <s v="088/4379"/>
    <s v="60"/>
    <x v="2"/>
    <x v="2"/>
    <d v="2021-05-10T00:00:00"/>
    <x v="8"/>
    <d v="2021-05-10T00:00:00"/>
    <s v="Y"/>
    <n v="3"/>
    <s v=""/>
    <s v=""/>
    <n v="150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6"/>
    <x v="171"/>
    <n v="10"/>
    <s v="กิโลกรัม"/>
    <n v="20"/>
    <m/>
    <n v="200"/>
    <m/>
    <n v="200"/>
    <n v="14.000000000000002"/>
    <n v="214"/>
    <s v="088/4379"/>
    <s v="90"/>
    <x v="2"/>
    <x v="2"/>
    <d v="2021-05-10T00:00:00"/>
    <x v="8"/>
    <d v="2021-05-10T00:00:00"/>
    <s v="Y"/>
    <n v="3"/>
    <s v=""/>
    <s v=""/>
    <n v="214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7"/>
    <x v="211"/>
    <n v="10"/>
    <s v="กิโลกรัม"/>
    <n v="15"/>
    <m/>
    <n v="150"/>
    <m/>
    <n v="150"/>
    <n v="10.500000000000002"/>
    <n v="160.5"/>
    <s v="088/4379"/>
    <s v="90"/>
    <x v="2"/>
    <x v="2"/>
    <d v="2021-05-10T00:00:00"/>
    <x v="8"/>
    <d v="2021-05-10T00:00:00"/>
    <s v="Y"/>
    <n v="3"/>
    <s v=""/>
    <s v=""/>
    <n v="160.5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8"/>
    <x v="212"/>
    <n v="10"/>
    <s v="กิโลกรัม"/>
    <n v="30"/>
    <m/>
    <n v="300"/>
    <m/>
    <n v="300"/>
    <n v="21.000000000000004"/>
    <n v="321"/>
    <s v="088/4379"/>
    <s v="90"/>
    <x v="2"/>
    <x v="2"/>
    <d v="2021-05-10T00:00:00"/>
    <x v="8"/>
    <d v="2021-05-10T00:00:00"/>
    <s v="Y"/>
    <n v="3"/>
    <s v=""/>
    <s v=""/>
    <n v="321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9"/>
    <x v="213"/>
    <n v="10"/>
    <s v="ชิ้น"/>
    <n v="25"/>
    <m/>
    <n v="250"/>
    <m/>
    <n v="250"/>
    <n v="17.5"/>
    <n v="267.5"/>
    <s v="088/4379"/>
    <s v="90"/>
    <x v="2"/>
    <x v="2"/>
    <d v="2021-05-10T00:00:00"/>
    <x v="8"/>
    <d v="2021-05-10T00:00:00"/>
    <s v="Y"/>
    <n v="3"/>
    <s v=""/>
    <s v=""/>
    <n v="267.5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20"/>
    <x v="214"/>
    <n v="4"/>
    <s v="ชิ้น"/>
    <n v="80"/>
    <m/>
    <n v="320"/>
    <m/>
    <n v="320"/>
    <n v="22.400000000000002"/>
    <n v="342.4"/>
    <s v="088/4379"/>
    <s v="90"/>
    <x v="2"/>
    <x v="2"/>
    <d v="2021-05-10T00:00:00"/>
    <x v="8"/>
    <d v="2021-05-10T00:00:00"/>
    <s v="Y"/>
    <n v="3"/>
    <s v=""/>
    <s v=""/>
    <n v="342.4"/>
    <s v=""/>
    <s v=""/>
    <s v=""/>
    <s v=""/>
    <s v=""/>
    <s v=""/>
    <m/>
    <d v="2021-05-13T00:00:00"/>
    <d v="2021-06-02T00:00:00"/>
    <d v="2021-06-25T00:00:00"/>
    <x v="9"/>
    <m/>
  </r>
  <r>
    <s v="PO6400215"/>
    <d v="2021-06-25T00:00:00"/>
    <d v="2021-05-21T00:00:00"/>
    <x v="6"/>
    <s v="N003"/>
    <s v="NAMSIANG CO.,LTD."/>
    <s v="01-0045"/>
    <x v="215"/>
    <n v="1"/>
    <s v="กิโลกรัม"/>
    <n v="1500"/>
    <m/>
    <n v="1500"/>
    <m/>
    <n v="1500"/>
    <n v="105.00000000000001"/>
    <n v="1605"/>
    <s v="088/4384"/>
    <s v="01"/>
    <x v="0"/>
    <x v="0"/>
    <d v="2021-05-24T00:00:00"/>
    <x v="8"/>
    <d v="2021-05-24T00:00:00"/>
    <s v="Y"/>
    <n v="30"/>
    <s v=""/>
    <s v=""/>
    <s v=""/>
    <s v=""/>
    <s v=""/>
    <n v="1605"/>
    <s v=""/>
    <s v=""/>
    <s v=""/>
    <m/>
    <d v="2021-06-23T00:00:00"/>
    <d v="2021-07-07T00:00:00"/>
    <d v="2021-07-23T00:00:00"/>
    <x v="0"/>
    <m/>
  </r>
  <r>
    <s v="PO6400215"/>
    <d v="2021-06-25T00:00:00"/>
    <d v="2021-05-21T00:00:00"/>
    <x v="6"/>
    <s v="N003"/>
    <s v="NAMSIANG CO.,LTD."/>
    <s v="01-0046"/>
    <x v="216"/>
    <n v="1"/>
    <s v="กิโลกรัม"/>
    <n v="1400"/>
    <m/>
    <n v="1400"/>
    <m/>
    <n v="1400"/>
    <n v="98.000000000000014"/>
    <n v="1498"/>
    <s v="088/4384"/>
    <s v="01"/>
    <x v="0"/>
    <x v="0"/>
    <d v="2021-05-24T00:00:00"/>
    <x v="8"/>
    <d v="2021-05-24T00:00:00"/>
    <s v="Y"/>
    <n v="30"/>
    <s v=""/>
    <s v=""/>
    <s v=""/>
    <s v=""/>
    <s v=""/>
    <n v="1498"/>
    <s v=""/>
    <s v=""/>
    <s v=""/>
    <m/>
    <d v="2021-06-23T00:00:00"/>
    <d v="2021-07-07T00:00:00"/>
    <d v="2021-07-23T00:00:00"/>
    <x v="0"/>
    <m/>
  </r>
  <r>
    <s v="PO6400215"/>
    <d v="2021-06-25T00:00:00"/>
    <d v="2021-05-21T00:00:00"/>
    <x v="6"/>
    <s v="N003"/>
    <s v="NAMSIANG CO.,LTD."/>
    <s v="01-0047"/>
    <x v="217"/>
    <n v="1"/>
    <s v="กิโลกรัม"/>
    <n v="1400"/>
    <m/>
    <n v="1400"/>
    <m/>
    <n v="1400"/>
    <n v="98.000000000000014"/>
    <n v="1498"/>
    <s v="088/4384"/>
    <s v="01"/>
    <x v="0"/>
    <x v="0"/>
    <d v="2021-05-24T00:00:00"/>
    <x v="8"/>
    <d v="2021-05-24T00:00:00"/>
    <s v="Y"/>
    <n v="30"/>
    <s v=""/>
    <s v=""/>
    <s v=""/>
    <s v=""/>
    <s v=""/>
    <n v="1498"/>
    <s v=""/>
    <s v=""/>
    <s v=""/>
    <m/>
    <d v="2021-06-23T00:00:00"/>
    <d v="2021-07-07T00:00:00"/>
    <d v="2021-07-23T00:00:00"/>
    <x v="0"/>
    <m/>
  </r>
  <r>
    <s v="PO6400216"/>
    <d v="2021-06-16T00:00:00"/>
    <d v="2021-05-19T00:00:00"/>
    <x v="6"/>
    <s v="K011"/>
    <s v="บริษัท 9ทีที บรรจุภัณฑ์ แอนด์ โปรดักท์ จำกัด(สำนักงา"/>
    <s v="04-1466"/>
    <x v="218"/>
    <n v="3000"/>
    <s v="กล่อง"/>
    <n v="3.8"/>
    <m/>
    <n v="11400"/>
    <m/>
    <n v="11400"/>
    <n v="798.00000000000011"/>
    <n v="12198"/>
    <s v="6405007"/>
    <s v="04"/>
    <x v="3"/>
    <x v="3"/>
    <d v="2021-05-19T00:00:00"/>
    <x v="8"/>
    <d v="2021-05-19T00:00:00"/>
    <s v="Y"/>
    <n v="30"/>
    <s v=""/>
    <s v=""/>
    <s v=""/>
    <s v=""/>
    <s v=""/>
    <n v="12198"/>
    <s v=""/>
    <s v=""/>
    <s v=""/>
    <m/>
    <d v="2021-06-18T00:00:00"/>
    <d v="2021-07-07T00:00:00"/>
    <d v="2021-07-23T00:00:00"/>
    <x v="0"/>
    <m/>
  </r>
  <r>
    <s v="PO6400216"/>
    <d v="2021-06-16T00:00:00"/>
    <d v="2021-05-19T00:00:00"/>
    <x v="6"/>
    <s v="K012"/>
    <s v="บริษัท เคเค.โปรเจค สติกเกอร์ แอนด์ พริ้นท์ จำกัด"/>
    <s v="04-1474"/>
    <x v="50"/>
    <n v="5000"/>
    <s v="กล่อง"/>
    <n v="5.25"/>
    <m/>
    <n v="26250"/>
    <m/>
    <n v="26250"/>
    <n v="1837.5000000000002"/>
    <n v="28087.5"/>
    <s v="6405007"/>
    <s v="04"/>
    <x v="3"/>
    <x v="3"/>
    <d v="2021-05-19T00:00:00"/>
    <x v="8"/>
    <d v="2021-05-19T00:00:00"/>
    <s v="Y"/>
    <n v="30"/>
    <s v=""/>
    <s v=""/>
    <s v=""/>
    <s v=""/>
    <s v=""/>
    <n v="28087.5"/>
    <s v=""/>
    <s v=""/>
    <s v=""/>
    <m/>
    <d v="2021-06-18T00:00:00"/>
    <d v="2021-07-07T00:00:00"/>
    <d v="2021-07-23T00:00:00"/>
    <x v="0"/>
    <m/>
  </r>
  <r>
    <s v="PO6400217"/>
    <d v="2021-05-25T00:00:00"/>
    <d v="2021-05-21T00:00:00"/>
    <x v="6"/>
    <s v="Q004"/>
    <s v="บจก.ควิกเกอร์บ๊อกซ์ จำกัด        "/>
    <s v="04-1453"/>
    <x v="166"/>
    <n v="20"/>
    <s v="ม้วน"/>
    <n v="185.98"/>
    <m/>
    <n v="3719.6"/>
    <m/>
    <n v="3719.6"/>
    <n v="260.37200000000001"/>
    <n v="3979.9719999999998"/>
    <s v="6405007"/>
    <s v="04"/>
    <x v="3"/>
    <x v="3"/>
    <d v="2021-05-25T00:00:00"/>
    <x v="8"/>
    <d v="2021-05-28T00:00:00"/>
    <s v="Y"/>
    <n v="1"/>
    <n v="3979.9719999999998"/>
    <s v=""/>
    <s v=""/>
    <s v=""/>
    <s v=""/>
    <s v=""/>
    <s v=""/>
    <s v=""/>
    <s v=""/>
    <m/>
    <d v="2021-05-26T00:00:00"/>
    <d v="2021-06-02T00:00:00"/>
    <d v="2021-06-25T00:00:00"/>
    <x v="9"/>
    <m/>
  </r>
  <r>
    <s v="PO6400218"/>
    <d v="2021-06-23T00:00:00"/>
    <d v="2021-05-21T00:00:00"/>
    <x v="6"/>
    <s v="N005"/>
    <s v="บริษัท โนวา เมดิซีน จำกัด"/>
    <s v="03-1405"/>
    <x v="219"/>
    <n v="3001"/>
    <s v="ขวด"/>
    <n v="5"/>
    <m/>
    <n v="15005"/>
    <m/>
    <n v="15005"/>
    <n v="1050.3500000000001"/>
    <n v="16055.35"/>
    <s v="088/4383"/>
    <s v="03"/>
    <x v="5"/>
    <x v="5"/>
    <d v="2021-06-16T00:00:00"/>
    <x v="0"/>
    <d v="2021-06-15T00:00:00"/>
    <s v="Y"/>
    <n v="7"/>
    <s v=""/>
    <s v=""/>
    <s v=""/>
    <n v="16055.35"/>
    <s v=""/>
    <s v=""/>
    <s v=""/>
    <s v=""/>
    <s v=""/>
    <m/>
    <d v="2021-06-23T00:00:00"/>
    <d v="2021-07-07T00:00:00"/>
    <d v="2021-07-23T00:00:00"/>
    <x v="0"/>
    <m/>
  </r>
  <r>
    <s v="PO6400218"/>
    <d v="2021-06-23T00:00:00"/>
    <d v="2021-05-21T00:00:00"/>
    <x v="6"/>
    <s v="N005"/>
    <s v="บริษัท โนวา เมดิซีน จำกัด"/>
    <s v="03-1406"/>
    <x v="220"/>
    <n v="1800"/>
    <s v="ขวด"/>
    <n v="5"/>
    <m/>
    <n v="9000"/>
    <m/>
    <n v="9000"/>
    <n v="630.00000000000011"/>
    <n v="9630"/>
    <s v="088/4383"/>
    <s v="03"/>
    <x v="5"/>
    <x v="5"/>
    <d v="2021-06-16T00:00:00"/>
    <x v="0"/>
    <d v="2021-06-15T00:00:00"/>
    <s v="Y"/>
    <n v="7"/>
    <s v=""/>
    <s v=""/>
    <s v=""/>
    <n v="9630"/>
    <s v=""/>
    <s v=""/>
    <s v=""/>
    <s v=""/>
    <s v=""/>
    <m/>
    <d v="2021-06-23T00:00:00"/>
    <d v="2021-07-07T00:00:00"/>
    <d v="2021-07-23T00:00:00"/>
    <x v="0"/>
    <m/>
  </r>
  <r>
    <s v="PO6400218"/>
    <d v="2021-06-23T00:00:00"/>
    <d v="2021-05-21T00:00:00"/>
    <x v="6"/>
    <s v="N005"/>
    <s v="บริษัท โนวา เมดิซีน จำกัด"/>
    <s v="01-0031"/>
    <x v="221"/>
    <n v="409"/>
    <s v="ลิตร"/>
    <n v="50.27"/>
    <m/>
    <n v="20560.43"/>
    <m/>
    <n v="20560.43"/>
    <n v="1439.2301000000002"/>
    <n v="21999.660100000001"/>
    <s v="088/4383"/>
    <s v="01"/>
    <x v="0"/>
    <x v="0"/>
    <d v="2021-06-16T00:00:00"/>
    <x v="0"/>
    <d v="2021-06-15T00:00:00"/>
    <s v="Y"/>
    <n v="7"/>
    <s v=""/>
    <s v=""/>
    <s v=""/>
    <n v="21999.660100000001"/>
    <s v=""/>
    <s v=""/>
    <s v=""/>
    <s v=""/>
    <s v=""/>
    <m/>
    <d v="2021-06-23T00:00:00"/>
    <d v="2021-07-07T00:00:00"/>
    <d v="2021-07-23T00:00:00"/>
    <x v="0"/>
    <m/>
  </r>
  <r>
    <s v="PO6400219"/>
    <s v="ค้างชำระ"/>
    <d v="2021-05-25T00:00:00"/>
    <x v="6"/>
    <s v="P002"/>
    <s v="บริษัท โปรมีเดีย แอนด์ ออกาไนเซอร์  จำกัด (สำนักงานใ"/>
    <s v="04-1479"/>
    <x v="222"/>
    <n v="65"/>
    <s v="ชิ้น"/>
    <n v="5"/>
    <m/>
    <n v="325"/>
    <m/>
    <n v="325"/>
    <n v="22.750000000000004"/>
    <n v="347.75"/>
    <s v="080/3981"/>
    <s v="04"/>
    <x v="3"/>
    <x v="3"/>
    <d v="2021-05-25T00:00:00"/>
    <x v="8"/>
    <d v="2021-05-25T00:00:00"/>
    <s v="Y"/>
    <n v="3"/>
    <s v=""/>
    <s v=""/>
    <n v="347.75"/>
    <s v=""/>
    <s v=""/>
    <s v=""/>
    <s v=""/>
    <s v=""/>
    <s v=""/>
    <m/>
    <d v="2021-05-28T00:00:00"/>
    <d v="2021-06-02T00:00:00"/>
    <d v="2021-06-25T00:00:00"/>
    <x v="9"/>
    <m/>
  </r>
  <r>
    <s v="PO6400220"/>
    <s v="ค้างชำระ"/>
    <d v="2021-05-19T00:00:00"/>
    <x v="6"/>
    <s v="N013"/>
    <s v="บจก. โนวาซูติคอล "/>
    <s v="14-5001"/>
    <x v="223"/>
    <n v="120"/>
    <s v="ขวด"/>
    <n v="126.17"/>
    <n v="0.21"/>
    <n v="15140.19"/>
    <n v="3028.04"/>
    <n v="12112.150000000001"/>
    <n v="847.85050000000024"/>
    <n v="12960.000500000002"/>
    <m/>
    <s v="14"/>
    <x v="7"/>
    <x v="7"/>
    <d v="2021-05-19T00:00:00"/>
    <x v="8"/>
    <d v="2021-05-19T00:00:00"/>
    <s v="Y"/>
    <n v="90"/>
    <s v=""/>
    <s v=""/>
    <s v=""/>
    <s v=""/>
    <s v=""/>
    <s v=""/>
    <s v=""/>
    <s v=""/>
    <n v="12960.000500000002"/>
    <m/>
    <d v="2021-08-17T00:00:00"/>
    <d v="2021-09-01T00:00:00"/>
    <d v="2021-09-24T00:00:00"/>
    <x v="3"/>
    <m/>
  </r>
  <r>
    <s v="PO6400221"/>
    <d v="2021-06-25T00:00:00"/>
    <d v="2021-05-23T00:00:00"/>
    <x v="6"/>
    <s v="A005"/>
    <s v="บริษัท เอ็นอาร์ แพคเกจจิ้ง จำกัด"/>
    <s v="04-2409"/>
    <x v="224"/>
    <n v="10000"/>
    <s v="ชิ้น"/>
    <n v="0.5"/>
    <m/>
    <n v="5000"/>
    <m/>
    <n v="5000"/>
    <n v="350.00000000000006"/>
    <n v="5350"/>
    <s v="088/4385"/>
    <s v="04"/>
    <x v="3"/>
    <x v="3"/>
    <d v="2021-06-01T00:00:00"/>
    <x v="0"/>
    <d v="2021-06-01T00:00:00"/>
    <s v="Y"/>
    <n v="30"/>
    <s v=""/>
    <s v=""/>
    <s v=""/>
    <s v=""/>
    <s v=""/>
    <n v="5350"/>
    <s v=""/>
    <s v=""/>
    <s v=""/>
    <m/>
    <d v="2021-07-01T00:00:00"/>
    <d v="2021-07-07T00:00:00"/>
    <d v="2021-07-23T00:00:00"/>
    <x v="0"/>
    <m/>
  </r>
  <r>
    <s v="PO6400221"/>
    <d v="2021-06-25T00:00:00"/>
    <d v="2021-05-23T00:00:00"/>
    <x v="6"/>
    <s v="A005"/>
    <s v="บริษัท เอ็นอาร์ แพคเกจจิ้ง จำกัด"/>
    <s v="04-2410"/>
    <x v="225"/>
    <n v="5000"/>
    <s v="ชิ้น"/>
    <n v="0.85"/>
    <m/>
    <n v="4250"/>
    <m/>
    <n v="4250"/>
    <n v="297.5"/>
    <n v="4547.5"/>
    <s v="088/4385"/>
    <s v="04"/>
    <x v="3"/>
    <x v="3"/>
    <d v="2021-06-01T00:00:00"/>
    <x v="0"/>
    <d v="2021-06-01T00:00:00"/>
    <s v="Y"/>
    <n v="30"/>
    <s v=""/>
    <s v=""/>
    <s v=""/>
    <s v=""/>
    <s v=""/>
    <n v="4547.5"/>
    <s v=""/>
    <s v=""/>
    <s v=""/>
    <m/>
    <d v="2021-07-01T00:00:00"/>
    <d v="2021-07-07T00:00:00"/>
    <d v="2021-07-23T00:00:00"/>
    <x v="0"/>
    <m/>
  </r>
  <r>
    <s v="PO6400221"/>
    <d v="2021-06-25T00:00:00"/>
    <d v="2021-05-23T00:00:00"/>
    <x v="6"/>
    <s v="A005"/>
    <s v="บริษัท เอ็นอาร์ แพคเกจจิ้ง จำกัด"/>
    <s v="04-2411"/>
    <x v="226"/>
    <n v="5000"/>
    <s v="ชิ้น"/>
    <n v="1.1499999999999999"/>
    <m/>
    <n v="5750"/>
    <m/>
    <n v="5750"/>
    <n v="402.50000000000006"/>
    <n v="6152.5"/>
    <s v="088/4385"/>
    <s v="04"/>
    <x v="3"/>
    <x v="3"/>
    <d v="2021-06-01T00:00:00"/>
    <x v="0"/>
    <d v="2021-06-01T00:00:00"/>
    <s v="Y"/>
    <n v="30"/>
    <s v=""/>
    <s v=""/>
    <s v=""/>
    <s v=""/>
    <s v=""/>
    <n v="6152.5"/>
    <s v=""/>
    <s v=""/>
    <s v=""/>
    <m/>
    <d v="2021-07-01T00:00:00"/>
    <d v="2021-07-07T00:00:00"/>
    <d v="2021-07-23T00:00:00"/>
    <x v="0"/>
    <m/>
  </r>
  <r>
    <s v="PO6400222"/>
    <d v="2021-06-25T00:00:00"/>
    <d v="2021-05-25T00:00:00"/>
    <x v="6"/>
    <s v="O004"/>
    <s v="บริษัท ออฟฟิศเมท(ไทย) จำกัด  "/>
    <s v="MC-1005"/>
    <x v="227"/>
    <n v="1"/>
    <s v="ชุด"/>
    <n v="4383.18"/>
    <m/>
    <n v="4383.18"/>
    <m/>
    <n v="4383.18"/>
    <n v="306.82260000000002"/>
    <n v="4690.0026000000007"/>
    <s v="088/4380"/>
    <s v="MC"/>
    <x v="6"/>
    <x v="6"/>
    <d v="2021-05-27T00:00:00"/>
    <x v="8"/>
    <d v="2021-05-27T00:00:00"/>
    <s v="Y"/>
    <n v="30"/>
    <s v=""/>
    <s v=""/>
    <s v=""/>
    <s v=""/>
    <s v=""/>
    <n v="4690.0026000000007"/>
    <s v=""/>
    <s v=""/>
    <s v=""/>
    <m/>
    <d v="2021-06-26T00:00:00"/>
    <d v="2021-07-07T00:00:00"/>
    <d v="2021-07-23T00:00:00"/>
    <x v="0"/>
    <m/>
  </r>
  <r>
    <s v="PO6400223"/>
    <d v="2021-06-08T00:00:00"/>
    <d v="2021-06-01T00:00:00"/>
    <x v="7"/>
    <s v="B009"/>
    <s v="บ้านฉันท์สวนสมุนไพรออร์แกนิค"/>
    <s v="02-0008"/>
    <x v="15"/>
    <n v="21.21"/>
    <s v="กิโลกรัม"/>
    <n v="2800"/>
    <m/>
    <n v="59388"/>
    <m/>
    <n v="59388"/>
    <n v="0"/>
    <n v="59388"/>
    <s v="6405010"/>
    <s v="02"/>
    <x v="4"/>
    <x v="4"/>
    <d v="2021-06-07T00:00:00"/>
    <x v="0"/>
    <d v="2021-06-02T00:00:00"/>
    <s v="Y"/>
    <n v="7"/>
    <s v=""/>
    <s v=""/>
    <s v=""/>
    <n v="59388"/>
    <s v=""/>
    <s v=""/>
    <s v=""/>
    <s v=""/>
    <s v=""/>
    <m/>
    <d v="2021-06-14T00:00:00"/>
    <d v="2021-07-07T00:00:00"/>
    <d v="2021-07-23T00:00:00"/>
    <x v="0"/>
    <m/>
  </r>
  <r>
    <s v="PO6400224"/>
    <d v="2021-06-08T00:00:00"/>
    <d v="2021-05-28T00:00:00"/>
    <x v="6"/>
    <s v="P027"/>
    <s v="ปรีดา ทวีรส  "/>
    <s v="01-0004"/>
    <x v="160"/>
    <n v="100"/>
    <s v="กิโลกรัม"/>
    <n v="392.5"/>
    <m/>
    <n v="39250"/>
    <m/>
    <n v="39250"/>
    <n v="0"/>
    <n v="39250"/>
    <s v="6405010"/>
    <s v="01"/>
    <x v="0"/>
    <x v="0"/>
    <d v="2021-06-04T00:00:00"/>
    <x v="0"/>
    <d v="2021-06-04T00:00:00"/>
    <s v="Y"/>
    <n v="3"/>
    <s v=""/>
    <s v=""/>
    <n v="39250"/>
    <s v=""/>
    <s v=""/>
    <s v=""/>
    <s v=""/>
    <s v=""/>
    <s v=""/>
    <m/>
    <d v="2021-06-07T00:00:00"/>
    <d v="2021-06-09T00:00:00"/>
    <d v="2021-06-25T00:00:00"/>
    <x v="9"/>
    <m/>
  </r>
  <r>
    <s v="PO6400225"/>
    <s v="ค้างชำระ"/>
    <d v="2021-06-01T00:00:00"/>
    <x v="7"/>
    <s v="T004"/>
    <s v="บริษัท ไทยคณา อินเตอร์ฟุ้ดส์ จำกัด"/>
    <s v="02-0001"/>
    <x v="152"/>
    <n v="570"/>
    <s v="ลิตร"/>
    <n v="275"/>
    <m/>
    <n v="156750"/>
    <m/>
    <n v="156750"/>
    <n v="10972.500000000002"/>
    <n v="167722.5"/>
    <s v="6405010"/>
    <s v="02"/>
    <x v="4"/>
    <x v="4"/>
    <d v="2021-06-07T00:00:00"/>
    <x v="0"/>
    <d v="2021-06-07T00:00:00"/>
    <s v="Y"/>
    <n v="30"/>
    <s v=""/>
    <s v=""/>
    <s v=""/>
    <s v=""/>
    <s v=""/>
    <n v="167722.5"/>
    <s v=""/>
    <s v=""/>
    <s v=""/>
    <m/>
    <d v="2021-07-07T00:00:00"/>
    <d v="2021-07-07T00:00:00"/>
    <d v="2021-07-23T00:00:00"/>
    <x v="0"/>
    <m/>
  </r>
  <r>
    <s v="PO6400226"/>
    <d v="2021-06-08T00:00:00"/>
    <d v="2021-06-01T00:00:00"/>
    <x v="7"/>
    <s v="A019"/>
    <s v="นายอู่เซ็ง แซ่เติ๋น"/>
    <s v="02-0007"/>
    <x v="200"/>
    <n v="360"/>
    <s v="กิโลกรัม"/>
    <n v="280"/>
    <m/>
    <n v="100800"/>
    <m/>
    <n v="100800"/>
    <n v="0"/>
    <n v="100800"/>
    <s v="6405010"/>
    <s v="02"/>
    <x v="4"/>
    <x v="4"/>
    <d v="2021-06-07T00:00:00"/>
    <x v="0"/>
    <d v="2021-06-07T00:00:00"/>
    <s v="Y"/>
    <n v="3"/>
    <s v=""/>
    <s v=""/>
    <n v="100800"/>
    <s v=""/>
    <s v=""/>
    <s v=""/>
    <s v=""/>
    <s v=""/>
    <s v=""/>
    <m/>
    <d v="2021-06-10T00:00:00"/>
    <d v="2021-07-07T00:00:00"/>
    <d v="2021-07-23T00:00:00"/>
    <x v="0"/>
    <m/>
  </r>
  <r>
    <s v="PO6400227"/>
    <d v="2021-06-08T00:00:00"/>
    <d v="2021-06-01T00:00:00"/>
    <x v="7"/>
    <s v="A019"/>
    <s v="นายอู่เซ็ง แซ่เติ๋น"/>
    <s v="02-0003"/>
    <x v="159"/>
    <n v="500"/>
    <s v="กิโลกรัม"/>
    <n v="300"/>
    <m/>
    <n v="150000"/>
    <m/>
    <n v="150000"/>
    <n v="0"/>
    <n v="150000"/>
    <s v="6405010"/>
    <s v="02"/>
    <x v="4"/>
    <x v="4"/>
    <d v="2021-06-07T00:00:00"/>
    <x v="0"/>
    <d v="2021-06-07T00:00:00"/>
    <s v="Y"/>
    <n v="3"/>
    <s v=""/>
    <s v=""/>
    <n v="150000"/>
    <s v=""/>
    <s v=""/>
    <s v=""/>
    <s v=""/>
    <s v=""/>
    <s v=""/>
    <m/>
    <d v="2021-06-10T00:00:00"/>
    <d v="2021-07-07T00:00:00"/>
    <d v="2021-07-23T00:00:00"/>
    <x v="0"/>
    <m/>
  </r>
  <r>
    <s v="PO6400228"/>
    <d v="2021-06-11T00:00:00"/>
    <d v="2021-05-28T00:00:00"/>
    <x v="6"/>
    <s v="N005"/>
    <s v="บริษัท โนวา เมดิซีน จำกัด"/>
    <s v="01-0026"/>
    <x v="228"/>
    <n v="100"/>
    <s v="กิโลกรัม"/>
    <n v="3580"/>
    <m/>
    <n v="358000"/>
    <m/>
    <n v="358000"/>
    <n v="25060.000000000004"/>
    <n v="383060"/>
    <s v="088/4386"/>
    <s v="01"/>
    <x v="0"/>
    <x v="0"/>
    <d v="2021-06-04T00:00:00"/>
    <x v="0"/>
    <d v="2021-06-04T00:00:00"/>
    <s v="Y"/>
    <n v="7"/>
    <s v=""/>
    <s v=""/>
    <s v=""/>
    <n v="383060"/>
    <s v=""/>
    <s v=""/>
    <s v=""/>
    <s v=""/>
    <s v=""/>
    <m/>
    <d v="2021-06-11T00:00:00"/>
    <d v="2021-07-07T00:00:00"/>
    <d v="2021-07-23T00:00:00"/>
    <x v="0"/>
    <m/>
  </r>
  <r>
    <s v="PO6400229"/>
    <d v="2021-06-04T00:00:00"/>
    <d v="2021-05-28T00:00:00"/>
    <x v="6"/>
    <s v="T012"/>
    <s v="บริษัท ทีซีเอส อินเตอร์เทรด กรุ๊ป จำกัด"/>
    <s v="04-1456"/>
    <x v="229"/>
    <n v="1000"/>
    <s v="ชิ้น"/>
    <n v="2.15"/>
    <m/>
    <n v="2150"/>
    <m/>
    <n v="2150"/>
    <n v="150.50000000000003"/>
    <n v="2300.5"/>
    <s v="6405009"/>
    <s v="04"/>
    <x v="3"/>
    <x v="3"/>
    <d v="2021-06-04T00:00:00"/>
    <x v="0"/>
    <d v="2021-06-07T00:00:00"/>
    <s v="Y"/>
    <n v="2"/>
    <s v=""/>
    <n v="2300.5"/>
    <s v=""/>
    <s v=""/>
    <s v=""/>
    <s v=""/>
    <s v=""/>
    <s v=""/>
    <s v=""/>
    <m/>
    <d v="2021-06-06T00:00:00"/>
    <d v="2021-06-09T00:00:00"/>
    <d v="2021-06-25T00:00:00"/>
    <x v="9"/>
    <m/>
  </r>
  <r>
    <s v="PO6400230"/>
    <s v="ค้างชำระ"/>
    <d v="2021-05-28T00:00:00"/>
    <x v="6"/>
    <s v="K013"/>
    <s v=" KING OF ADVERTISING AND GRAPHIC CO.,LTD."/>
    <s v="04-1469"/>
    <x v="197"/>
    <n v="10000"/>
    <s v="ชิ้น"/>
    <n v="1.3"/>
    <m/>
    <n v="13000"/>
    <m/>
    <n v="13000"/>
    <n v="910.00000000000011"/>
    <n v="13910"/>
    <s v="6405009"/>
    <s v="04"/>
    <x v="3"/>
    <x v="3"/>
    <d v="2021-06-04T00:00:00"/>
    <x v="0"/>
    <d v="2021-06-04T00:00:00"/>
    <s v="Y"/>
    <n v="60"/>
    <s v=""/>
    <s v=""/>
    <s v=""/>
    <s v=""/>
    <s v=""/>
    <s v=""/>
    <s v=""/>
    <n v="13910"/>
    <s v=""/>
    <m/>
    <d v="2021-08-03T00:00:00"/>
    <d v="2021-08-04T00:00:00"/>
    <d v="2021-08-27T00:00:00"/>
    <x v="10"/>
    <m/>
  </r>
  <r>
    <s v="PO6400231"/>
    <d v="2021-06-04T00:00:00"/>
    <d v="2021-06-01T00:00:00"/>
    <x v="7"/>
    <s v="W006"/>
    <s v="บจก. วินเกท รีซอร์สเซส"/>
    <s v="60-0032"/>
    <x v="230"/>
    <n v="20"/>
    <s v="กล่อง"/>
    <n v="355.14"/>
    <m/>
    <n v="7102.7999999999993"/>
    <m/>
    <n v="7102.7999999999993"/>
    <n v="497.19599999999997"/>
    <n v="7599.9959999999992"/>
    <s v="6405009"/>
    <s v="60"/>
    <x v="2"/>
    <x v="2"/>
    <d v="2021-06-01T00:00:00"/>
    <x v="0"/>
    <d v="2021-06-07T00:00:00"/>
    <s v="Y"/>
    <n v="1"/>
    <n v="7599.9959999999992"/>
    <s v=""/>
    <s v=""/>
    <s v=""/>
    <s v=""/>
    <s v=""/>
    <s v=""/>
    <s v=""/>
    <s v=""/>
    <m/>
    <d v="2021-06-02T00:00:00"/>
    <d v="2021-06-02T00:00:00"/>
    <d v="2021-06-25T00:00:00"/>
    <x v="9"/>
    <m/>
  </r>
  <r>
    <s v="PO6400232"/>
    <s v="ค้างชำระ"/>
    <d v="2021-06-01T00:00:00"/>
    <x v="7"/>
    <s v="O004"/>
    <s v="บริษัท ออฟฟิศเมท(ไทย) จำกัด  "/>
    <s v="60-0018"/>
    <x v="182"/>
    <n v="6"/>
    <s v="แพ็ค"/>
    <n v="182.9"/>
    <m/>
    <n v="1097.4000000000001"/>
    <m/>
    <n v="1097.4000000000001"/>
    <n v="76.818000000000012"/>
    <n v="1174.2180000000001"/>
    <s v="6405009"/>
    <s v="60"/>
    <x v="2"/>
    <x v="2"/>
    <d v="2021-06-01T00:00:00"/>
    <x v="0"/>
    <d v="2021-06-01T00:00:00"/>
    <s v="Y"/>
    <n v="30"/>
    <s v=""/>
    <s v=""/>
    <s v=""/>
    <s v=""/>
    <s v=""/>
    <n v="1174.2180000000001"/>
    <s v=""/>
    <s v=""/>
    <s v=""/>
    <m/>
    <d v="2021-07-01T00:00:00"/>
    <d v="2021-07-07T00:00:00"/>
    <d v="2021-07-23T00:00:00"/>
    <x v="0"/>
    <m/>
  </r>
  <r>
    <s v="PO6400232"/>
    <s v="ค้างชำระ"/>
    <d v="2021-06-01T00:00:00"/>
    <x v="7"/>
    <s v="O004"/>
    <s v="บริษัท ออฟฟิศเมท(ไทย) จำกัด  "/>
    <s v="60-0033"/>
    <x v="231"/>
    <n v="4"/>
    <s v="แพ็ค"/>
    <n v="68.58"/>
    <m/>
    <n v="274.32"/>
    <m/>
    <n v="274.32"/>
    <n v="19.202400000000001"/>
    <n v="293.5224"/>
    <s v="6405009"/>
    <s v="60"/>
    <x v="2"/>
    <x v="2"/>
    <d v="2021-06-01T00:00:00"/>
    <x v="0"/>
    <d v="2021-06-01T00:00:00"/>
    <s v="Y"/>
    <n v="30"/>
    <s v=""/>
    <s v=""/>
    <s v=""/>
    <s v=""/>
    <s v=""/>
    <n v="293.5224"/>
    <s v=""/>
    <s v=""/>
    <s v=""/>
    <m/>
    <d v="2021-07-01T00:00:00"/>
    <d v="2021-07-07T00:00:00"/>
    <d v="2021-07-23T00:00:00"/>
    <x v="0"/>
    <m/>
  </r>
  <r>
    <s v="PO6400232"/>
    <s v="ค้างชำระ"/>
    <d v="2021-06-01T00:00:00"/>
    <x v="7"/>
    <s v="O004"/>
    <s v="บริษัท ออฟฟิศเมท(ไทย) จำกัด  "/>
    <s v="60-0009"/>
    <x v="232"/>
    <n v="20"/>
    <s v="กล่อง"/>
    <n v="78.5"/>
    <m/>
    <n v="1570"/>
    <m/>
    <n v="1570"/>
    <n v="109.9"/>
    <n v="1679.9"/>
    <s v="6405009"/>
    <s v="60"/>
    <x v="2"/>
    <x v="2"/>
    <d v="2021-06-01T00:00:00"/>
    <x v="0"/>
    <d v="2021-06-01T00:00:00"/>
    <s v="Y"/>
    <n v="30"/>
    <s v=""/>
    <s v=""/>
    <s v=""/>
    <s v=""/>
    <s v=""/>
    <n v="1679.9"/>
    <s v=""/>
    <s v=""/>
    <s v=""/>
    <m/>
    <d v="2021-07-01T00:00:00"/>
    <d v="2021-07-07T00:00:00"/>
    <d v="2021-07-23T00:00:00"/>
    <x v="0"/>
    <m/>
  </r>
  <r>
    <s v="PO6400233"/>
    <s v="ค้างชำระ"/>
    <d v="2021-06-02T00:00:00"/>
    <x v="7"/>
    <s v="A008"/>
    <s v="บริษัท เอิร์ธบอร์น จำกัด"/>
    <s v="12-1008"/>
    <x v="164"/>
    <n v="360"/>
    <s v="ขวด"/>
    <n v="82"/>
    <m/>
    <n v="29520"/>
    <m/>
    <n v="29520"/>
    <n v="2066.4"/>
    <n v="31586.400000000001"/>
    <m/>
    <s v="12"/>
    <x v="7"/>
    <x v="7"/>
    <d v="2021-06-04T00:00:00"/>
    <x v="0"/>
    <d v="2021-06-07T00:00:00"/>
    <s v="Y"/>
    <n v="30"/>
    <s v=""/>
    <s v=""/>
    <s v=""/>
    <s v=""/>
    <s v=""/>
    <n v="31586.400000000001"/>
    <s v=""/>
    <s v=""/>
    <s v=""/>
    <m/>
    <d v="2021-07-04T00:00:00"/>
    <d v="2021-07-07T00:00:00"/>
    <d v="2021-07-23T00:00:00"/>
    <x v="0"/>
    <m/>
  </r>
  <r>
    <s v="PO6400234"/>
    <s v="ค้างชำระ"/>
    <d v="2021-06-02T00:00:00"/>
    <x v="7"/>
    <s v="W002"/>
    <s v="บริษัท เวเบอร์ มาร์คกิ้ง ซิสเต็มส์ (ประเทศไทย) จำกัด"/>
    <s v="04-1213"/>
    <x v="233"/>
    <n v="2000"/>
    <s v="ดวง"/>
    <n v="3.8"/>
    <m/>
    <n v="7600"/>
    <m/>
    <n v="7600"/>
    <n v="532"/>
    <n v="8132"/>
    <s v="080/3989"/>
    <s v="04"/>
    <x v="3"/>
    <x v="3"/>
    <d v="2021-06-09T00:00:00"/>
    <x v="0"/>
    <d v="2021-06-09T00:00:00"/>
    <s v="Y"/>
    <n v="30"/>
    <s v=""/>
    <s v=""/>
    <s v=""/>
    <s v=""/>
    <s v=""/>
    <n v="8132"/>
    <s v=""/>
    <s v=""/>
    <s v=""/>
    <m/>
    <d v="2021-07-09T00:00:00"/>
    <d v="2021-07-14T00:00:00"/>
    <d v="2021-07-23T00:00:00"/>
    <x v="0"/>
    <m/>
  </r>
  <r>
    <s v="PO6400235"/>
    <s v="ค้างชำระ"/>
    <d v="2021-06-01T00:00:00"/>
    <x v="7"/>
    <s v="P002"/>
    <s v="บริษัท โปรมีเดีย แอนด์ ออกาไนเซอร์  จำกัด (สำนักงานใ"/>
    <s v="04-1450"/>
    <x v="234"/>
    <n v="1000"/>
    <s v="ชิ้น"/>
    <n v="1.1000000000000001"/>
    <m/>
    <n v="1100"/>
    <m/>
    <n v="1100"/>
    <n v="77.000000000000014"/>
    <n v="1177"/>
    <s v="6405011"/>
    <s v="04"/>
    <x v="3"/>
    <x v="3"/>
    <d v="2021-06-02T00:00:00"/>
    <x v="0"/>
    <d v="2021-06-04T00:00:00"/>
    <s v="Y"/>
    <n v="3"/>
    <s v=""/>
    <s v=""/>
    <n v="1177"/>
    <s v=""/>
    <s v=""/>
    <s v=""/>
    <s v=""/>
    <s v=""/>
    <s v=""/>
    <m/>
    <d v="2021-06-05T00:00:00"/>
    <d v="2021-06-09T00:00:00"/>
    <d v="2021-06-25T00:00:00"/>
    <x v="9"/>
    <m/>
  </r>
  <r>
    <s v="PO6400236"/>
    <e v="#N/A"/>
    <d v="2021-06-09T00:00:00"/>
    <x v="7"/>
    <s v="H002"/>
    <s v="HEDAGEL MACHINERY (THIANJIN)CO.,LTD.           "/>
    <s v="MC-1009"/>
    <x v="235"/>
    <n v="1"/>
    <s v="ชุด"/>
    <n v="140085.82"/>
    <n v="21791.13"/>
    <n v="118294.69"/>
    <m/>
    <n v="118294.69"/>
    <n v="0"/>
    <n v="118294.69"/>
    <s v="088/4387"/>
    <s v="MC"/>
    <x v="6"/>
    <x v="6"/>
    <d v="2021-06-30T00:00:00"/>
    <x v="0"/>
    <d v="2021-06-30T00:00:00"/>
    <s v="Y"/>
    <n v="1"/>
    <n v="118294.69"/>
    <s v=""/>
    <s v=""/>
    <s v=""/>
    <s v=""/>
    <s v=""/>
    <s v=""/>
    <s v=""/>
    <s v=""/>
    <s v="จ่ายแล้ว"/>
    <d v="2021-07-01T00:00:00"/>
    <d v="2021-07-07T00:00:00"/>
    <d v="2021-07-23T00:00:00"/>
    <x v="0"/>
    <m/>
  </r>
  <r>
    <s v="PO6400236"/>
    <e v="#N/A"/>
    <d v="2021-06-09T00:00:00"/>
    <x v="7"/>
    <s v="H002"/>
    <s v="HEDAGEL MACHINERY (THIANJIN)CO.,LTD.           "/>
    <s v="60-0010"/>
    <x v="18"/>
    <n v="1"/>
    <s v="ครั้ง"/>
    <n v="12452.07"/>
    <n v="0"/>
    <n v="12452.07"/>
    <m/>
    <n v="12452.07"/>
    <n v="0"/>
    <n v="12452.07"/>
    <s v="088/4387"/>
    <s v="60"/>
    <x v="2"/>
    <x v="2"/>
    <d v="2021-06-30T00:00:00"/>
    <x v="0"/>
    <d v="2021-06-30T00:00:00"/>
    <s v="Y"/>
    <n v="1"/>
    <n v="12452.07"/>
    <s v=""/>
    <s v=""/>
    <s v=""/>
    <s v=""/>
    <s v=""/>
    <s v=""/>
    <s v=""/>
    <s v=""/>
    <s v="จ่ายแล้ว"/>
    <d v="2021-07-01T00:00:00"/>
    <d v="2021-07-07T00:00:00"/>
    <d v="2021-07-23T00:00:00"/>
    <x v="0"/>
    <m/>
  </r>
  <r>
    <s v="PO6400237"/>
    <e v="#N/A"/>
    <d v="2021-06-09T00:00:00"/>
    <x v="7"/>
    <s v="D011"/>
    <s v="Dongguan Fukang Plastic Product Co.,Ltd. "/>
    <s v="04-2904"/>
    <x v="236"/>
    <n v="5000"/>
    <s v="ชุด"/>
    <n v="8.1"/>
    <m/>
    <n v="40500"/>
    <m/>
    <n v="40500"/>
    <n v="0"/>
    <n v="40500"/>
    <m/>
    <s v="04"/>
    <x v="3"/>
    <x v="3"/>
    <d v="2021-06-20T00:00:00"/>
    <x v="0"/>
    <d v="2021-06-20T00:00:00"/>
    <s v="Y"/>
    <n v="1"/>
    <n v="40500"/>
    <s v=""/>
    <s v=""/>
    <s v=""/>
    <s v=""/>
    <s v=""/>
    <s v=""/>
    <s v=""/>
    <s v=""/>
    <m/>
    <d v="2021-06-21T00:00:00"/>
    <d v="2021-07-07T00:00:00"/>
    <d v="2021-07-23T00:00:00"/>
    <x v="0"/>
    <m/>
  </r>
  <r>
    <s v="PO6400237"/>
    <e v="#N/A"/>
    <d v="2021-06-09T00:00:00"/>
    <x v="7"/>
    <s v="D011"/>
    <s v="Dongguan Fukang Plastic Product Co.,Ltd. "/>
    <s v="04-2904"/>
    <x v="236"/>
    <n v="5000"/>
    <s v="ชุด"/>
    <n v="8.1"/>
    <m/>
    <n v="40500"/>
    <m/>
    <n v="40500"/>
    <n v="0"/>
    <n v="40500"/>
    <m/>
    <s v="04"/>
    <x v="3"/>
    <x v="3"/>
    <d v="2021-07-19T00:00:00"/>
    <x v="3"/>
    <m/>
    <s v="N"/>
    <n v="1"/>
    <n v="40500"/>
    <s v=""/>
    <s v=""/>
    <s v=""/>
    <s v=""/>
    <s v=""/>
    <s v=""/>
    <s v=""/>
    <s v=""/>
    <m/>
    <d v="2021-07-20T00:00:00"/>
    <d v="2021-08-04T00:00:00"/>
    <d v="2021-08-27T00:00:00"/>
    <x v="10"/>
    <m/>
  </r>
  <r>
    <s v="PO6400238"/>
    <s v="ค้างชำระ"/>
    <d v="2021-06-04T00:00:00"/>
    <x v="7"/>
    <s v="N013"/>
    <s v="บจก. โนวาซูติคอล "/>
    <s v="14-5001"/>
    <x v="223"/>
    <n v="144"/>
    <s v="ขวด"/>
    <n v="126.17"/>
    <n v="0.26"/>
    <n v="18168.22"/>
    <n v="3028.03"/>
    <n v="15140.19"/>
    <n v="1059.8133"/>
    <n v="16200.0033"/>
    <s v="088/4389"/>
    <s v="14"/>
    <x v="7"/>
    <x v="7"/>
    <d v="2021-06-09T00:00:00"/>
    <x v="0"/>
    <d v="2021-06-09T00:00:00"/>
    <s v="Y"/>
    <n v="90"/>
    <s v=""/>
    <s v=""/>
    <s v=""/>
    <s v=""/>
    <s v=""/>
    <s v=""/>
    <s v=""/>
    <s v=""/>
    <n v="16200.0033"/>
    <m/>
    <d v="2021-09-07T00:00:00"/>
    <d v="2021-09-08T00:00:00"/>
    <d v="2021-09-24T00:00:00"/>
    <x v="3"/>
    <m/>
  </r>
  <r>
    <s v="PO6400238"/>
    <s v="ค้างชำระ"/>
    <d v="2021-06-04T00:00:00"/>
    <x v="7"/>
    <s v="N013"/>
    <s v="บจก. โนวาซูติคอล "/>
    <s v="14-5001"/>
    <x v="223"/>
    <n v="120"/>
    <s v="ขวด"/>
    <m/>
    <m/>
    <n v="0"/>
    <m/>
    <n v="0"/>
    <n v="0"/>
    <n v="0"/>
    <s v="088/4389"/>
    <s v="14"/>
    <x v="7"/>
    <x v="7"/>
    <d v="2021-06-09T00:00:00"/>
    <x v="0"/>
    <d v="2021-06-09T00:00:00"/>
    <s v="Y"/>
    <n v="90"/>
    <s v=""/>
    <s v=""/>
    <s v=""/>
    <s v=""/>
    <s v=""/>
    <s v=""/>
    <s v=""/>
    <s v=""/>
    <n v="0"/>
    <m/>
    <d v="2021-09-07T00:00:00"/>
    <d v="2021-09-08T00:00:00"/>
    <d v="2021-09-24T00:00:00"/>
    <x v="3"/>
    <m/>
  </r>
  <r>
    <s v="PO6400239"/>
    <d v="2021-06-23T00:00:00"/>
    <d v="2021-06-10T00:00:00"/>
    <x v="7"/>
    <s v="N005"/>
    <s v="บริษัท โนวา เมดิซีน จำกัด"/>
    <s v="60-0034"/>
    <x v="237"/>
    <n v="1"/>
    <s v="รายการ"/>
    <n v="20000"/>
    <m/>
    <n v="20000"/>
    <m/>
    <n v="20000"/>
    <n v="1400.0000000000002"/>
    <n v="21400"/>
    <s v="088/4390"/>
    <s v="60"/>
    <x v="2"/>
    <x v="2"/>
    <d v="2021-06-25T00:00:00"/>
    <x v="0"/>
    <d v="2021-06-25T00:00:00"/>
    <s v="Y"/>
    <n v="7"/>
    <s v=""/>
    <s v=""/>
    <s v=""/>
    <n v="21400"/>
    <s v=""/>
    <s v=""/>
    <s v=""/>
    <s v=""/>
    <s v=""/>
    <m/>
    <d v="2021-07-02T00:00:00"/>
    <d v="2021-07-07T00:00:00"/>
    <d v="2021-07-23T00:00:00"/>
    <x v="0"/>
    <m/>
  </r>
  <r>
    <s v="PO6400240"/>
    <e v="#N/A"/>
    <d v="2021-06-10T00:00:00"/>
    <x v="7"/>
    <s v="T023"/>
    <s v="บจก.ธนาเศรษฐเอ็นจิเนียริ่ง "/>
    <s v="MC-1007"/>
    <x v="238"/>
    <n v="1"/>
    <s v="เครื่อง"/>
    <n v="45000"/>
    <m/>
    <n v="45000"/>
    <m/>
    <n v="45000"/>
    <n v="3150.0000000000005"/>
    <n v="48150"/>
    <s v="088/4388"/>
    <s v="MC"/>
    <x v="6"/>
    <x v="6"/>
    <d v="2021-07-07T00:00:00"/>
    <x v="3"/>
    <m/>
    <s v="N"/>
    <n v="3"/>
    <s v=""/>
    <s v=""/>
    <n v="48150"/>
    <s v=""/>
    <s v=""/>
    <s v=""/>
    <s v=""/>
    <s v=""/>
    <s v=""/>
    <m/>
    <d v="2021-07-10T00:00:00"/>
    <d v="2021-07-14T00:00:00"/>
    <d v="2021-07-23T00:00:00"/>
    <x v="0"/>
    <m/>
  </r>
  <r>
    <s v="PO6400241"/>
    <e v="#N/A"/>
    <d v="2021-06-11T00:00:00"/>
    <x v="7"/>
    <s v="J006"/>
    <s v="บริษัท เจ.เอส.เซอร์วิส แอนด์ เมนเทนแนนซ์ จำกัด"/>
    <s v="60-0011"/>
    <x v="199"/>
    <n v="1"/>
    <s v="งาน"/>
    <n v="20610"/>
    <m/>
    <n v="22900"/>
    <n v="2290"/>
    <n v="20610"/>
    <n v="1442.7"/>
    <n v="22052.7"/>
    <s v="6406002"/>
    <s v="60"/>
    <x v="2"/>
    <x v="2"/>
    <d v="2021-06-17T00:00:00"/>
    <x v="0"/>
    <m/>
    <s v="N"/>
    <n v="30"/>
    <s v=""/>
    <s v=""/>
    <s v=""/>
    <s v=""/>
    <s v=""/>
    <n v="22052.7"/>
    <s v=""/>
    <s v=""/>
    <s v=""/>
    <m/>
    <d v="2021-07-17T00:00:00"/>
    <d v="2021-08-04T00:00:00"/>
    <d v="2021-08-27T00:00:00"/>
    <x v="10"/>
    <m/>
  </r>
  <r>
    <s v="PO6400242"/>
    <d v="2021-06-15T00:00:00"/>
    <d v="2021-06-07T00:00:00"/>
    <x v="7"/>
    <s v="S033"/>
    <s v="บจก. ศุฐิศา"/>
    <s v="60-0035"/>
    <x v="239"/>
    <n v="8"/>
    <s v="ชุด"/>
    <n v="180"/>
    <m/>
    <n v="1440"/>
    <m/>
    <n v="1440"/>
    <n v="100.80000000000001"/>
    <n v="1540.8"/>
    <s v="088/4389"/>
    <s v="60"/>
    <x v="2"/>
    <x v="2"/>
    <d v="2021-06-25T00:00:00"/>
    <x v="0"/>
    <d v="2021-06-21T00:00:00"/>
    <s v="Y"/>
    <n v="1"/>
    <n v="1540.8"/>
    <s v=""/>
    <s v=""/>
    <s v=""/>
    <s v=""/>
    <s v=""/>
    <s v=""/>
    <s v=""/>
    <s v=""/>
    <s v="จ่ายแล้ว"/>
    <d v="2021-06-26T00:00:00"/>
    <d v="2021-07-07T00:00:00"/>
    <d v="2021-07-23T00:00:00"/>
    <x v="0"/>
    <m/>
  </r>
  <r>
    <s v="PO6400243"/>
    <d v="2021-06-15T00:00:00"/>
    <d v="2021-06-14T00:00:00"/>
    <x v="7"/>
    <s v="C014"/>
    <s v="บจก.ควิกเกอร์บ๊อกซ์ **จัดซื้อไม่ใช้รหัสนี้**"/>
    <s v="04-1453"/>
    <x v="166"/>
    <n v="20"/>
    <s v="ม้วน"/>
    <n v="199"/>
    <m/>
    <n v="3980"/>
    <m/>
    <n v="3980"/>
    <n v="0"/>
    <n v="3980"/>
    <s v="6406003"/>
    <s v="04"/>
    <x v="3"/>
    <x v="3"/>
    <d v="2021-06-18T00:00:00"/>
    <x v="0"/>
    <d v="2021-06-21T00:00:00"/>
    <s v="Y"/>
    <n v="1"/>
    <n v="3980"/>
    <s v=""/>
    <s v=""/>
    <s v=""/>
    <s v=""/>
    <s v=""/>
    <s v=""/>
    <s v=""/>
    <s v=""/>
    <s v="จ่ายแล้ว"/>
    <d v="2021-06-19T00:00:00"/>
    <d v="2021-07-07T00:00:00"/>
    <d v="2021-07-23T00:00:00"/>
    <x v="0"/>
    <m/>
  </r>
  <r>
    <s v="PO6400244"/>
    <s v="ค้างชำระ"/>
    <d v="2021-06-10T00:00:00"/>
    <x v="7"/>
    <s v="K011"/>
    <s v="บริษัท 9ทีที บรรจุภัณฑ์ แอนด์ โปรดักท์ จำกัด(สำนักงา"/>
    <s v="04-1474"/>
    <x v="50"/>
    <n v="5000"/>
    <s v="กล่อง"/>
    <n v="5.25"/>
    <m/>
    <n v="26250"/>
    <m/>
    <n v="26250"/>
    <n v="1837.5000000000002"/>
    <n v="28087.5"/>
    <s v="6406003"/>
    <s v="04"/>
    <x v="3"/>
    <x v="3"/>
    <d v="2021-06-11T00:00:00"/>
    <x v="0"/>
    <d v="2021-06-11T00:00:00"/>
    <s v="Y"/>
    <n v="30"/>
    <s v=""/>
    <s v=""/>
    <s v=""/>
    <s v=""/>
    <s v=""/>
    <n v="28087.5"/>
    <s v=""/>
    <s v=""/>
    <s v=""/>
    <m/>
    <d v="2021-07-11T00:00:00"/>
    <d v="2021-07-14T00:00:00"/>
    <d v="2021-07-23T00:00:00"/>
    <x v="0"/>
    <m/>
  </r>
  <r>
    <s v="PO6400245"/>
    <s v="ค้างชำระ"/>
    <d v="2021-06-14T00:00:00"/>
    <x v="7"/>
    <s v="L003"/>
    <s v="นาย เปิง กิมวัฒนากุล"/>
    <s v="02-0002"/>
    <x v="161"/>
    <n v="200"/>
    <s v="กิโลกรัม"/>
    <n v="400"/>
    <m/>
    <n v="80000"/>
    <m/>
    <n v="80000"/>
    <n v="0"/>
    <n v="80000"/>
    <s v="6406001"/>
    <s v="02"/>
    <x v="4"/>
    <x v="4"/>
    <d v="2021-06-18T00:00:00"/>
    <x v="0"/>
    <d v="2021-06-17T00:00:00"/>
    <s v="Y"/>
    <n v="15"/>
    <s v=""/>
    <s v=""/>
    <s v=""/>
    <s v=""/>
    <n v="80000"/>
    <s v=""/>
    <s v=""/>
    <s v=""/>
    <s v=""/>
    <m/>
    <d v="2021-07-03T00:00:00"/>
    <d v="2021-07-07T00:00:00"/>
    <d v="2021-07-23T00:00:00"/>
    <x v="0"/>
    <m/>
  </r>
  <r>
    <s v="PO6400246"/>
    <d v="2021-06-25T00:00:00"/>
    <d v="2021-06-14T00:00:00"/>
    <x v="7"/>
    <s v="T021"/>
    <s v="บจก. ไทย เอสเค เฮิร์บ ออย "/>
    <s v="02-0010"/>
    <x v="162"/>
    <n v="200"/>
    <s v="กิโลกรัม"/>
    <n v="530"/>
    <m/>
    <n v="106000"/>
    <m/>
    <n v="106000"/>
    <n v="7420.0000000000009"/>
    <n v="113420"/>
    <s v="6406001"/>
    <s v="02"/>
    <x v="4"/>
    <x v="4"/>
    <d v="2021-06-18T00:00:00"/>
    <x v="0"/>
    <d v="2021-06-18T00:00:00"/>
    <s v="Y"/>
    <n v="3"/>
    <s v=""/>
    <s v=""/>
    <n v="113420"/>
    <s v=""/>
    <s v=""/>
    <s v=""/>
    <s v=""/>
    <s v=""/>
    <s v=""/>
    <m/>
    <d v="2021-06-21T00:00:00"/>
    <d v="2021-07-07T00:00:00"/>
    <d v="2021-07-23T00:00:00"/>
    <x v="0"/>
    <m/>
  </r>
  <r>
    <s v="PO6400247"/>
    <s v="ค้างชำระ"/>
    <d v="2021-06-14T00:00:00"/>
    <x v="7"/>
    <s v="D001"/>
    <s v="บริษัท ดีเคเอสเอซ (ประเทศไทย) จำกัด"/>
    <s v="02-0025"/>
    <x v="163"/>
    <n v="220"/>
    <s v="กิโลกรัม"/>
    <n v="182"/>
    <m/>
    <n v="40040"/>
    <m/>
    <n v="40040"/>
    <n v="2802.8"/>
    <n v="42842.8"/>
    <s v="6406001"/>
    <s v="02"/>
    <x v="4"/>
    <x v="4"/>
    <d v="2021-06-18T00:00:00"/>
    <x v="0"/>
    <d v="2021-06-18T00:00:00"/>
    <s v="Y"/>
    <n v="30"/>
    <s v=""/>
    <s v=""/>
    <s v=""/>
    <s v=""/>
    <s v=""/>
    <n v="42842.8"/>
    <s v=""/>
    <s v=""/>
    <s v=""/>
    <m/>
    <d v="2021-07-18T00:00:00"/>
    <d v="2021-08-04T00:00:00"/>
    <d v="2021-08-27T00:00:00"/>
    <x v="10"/>
    <m/>
  </r>
  <r>
    <s v="PO6400249"/>
    <d v="2021-06-25T00:00:00"/>
    <d v="2021-06-14T00:00:00"/>
    <x v="7"/>
    <s v="L006"/>
    <s v="บริษัท เล็ทส์ มูฟ จำกัด"/>
    <s v="04-1460"/>
    <x v="240"/>
    <n v="100"/>
    <s v="กล่อง"/>
    <n v="14.95"/>
    <m/>
    <n v="1495"/>
    <m/>
    <n v="1495"/>
    <n v="104.65"/>
    <n v="1599.65"/>
    <s v="6406003"/>
    <s v="04"/>
    <x v="3"/>
    <x v="3"/>
    <d v="2021-06-15T00:00:00"/>
    <x v="0"/>
    <d v="2021-06-21T00:00:00"/>
    <s v="Y"/>
    <n v="1"/>
    <n v="1599.65"/>
    <s v=""/>
    <s v=""/>
    <s v=""/>
    <s v=""/>
    <s v=""/>
    <s v=""/>
    <s v=""/>
    <s v=""/>
    <s v="จ่ายแล้ว"/>
    <d v="2021-06-16T00:00:00"/>
    <d v="2021-07-07T00:00:00"/>
    <d v="2021-07-23T00:00:00"/>
    <x v="0"/>
    <m/>
  </r>
  <r>
    <s v="PO6400250"/>
    <e v="#N/A"/>
    <d v="2021-06-16T00:00:00"/>
    <x v="7"/>
    <s v="P022"/>
    <s v="บจก.โพลาร์พลาสติก อินดัสทรี่ส์ "/>
    <s v="04-1428"/>
    <x v="241"/>
    <n v="21600"/>
    <s v="ชิ้น"/>
    <n v="2.72"/>
    <m/>
    <n v="58752.000000000007"/>
    <m/>
    <n v="58752.000000000007"/>
    <n v="4112.6400000000012"/>
    <n v="62864.640000000007"/>
    <s v="6406007"/>
    <s v="04"/>
    <x v="3"/>
    <x v="3"/>
    <d v="2021-07-07T00:00:00"/>
    <x v="3"/>
    <d v="2021-07-02T00:00:00"/>
    <s v="Y"/>
    <n v="30"/>
    <s v=""/>
    <s v=""/>
    <s v=""/>
    <s v=""/>
    <s v=""/>
    <n v="62864.640000000007"/>
    <s v=""/>
    <s v=""/>
    <s v=""/>
    <m/>
    <d v="2021-08-06T00:00:00"/>
    <d v="2021-08-11T00:00:00"/>
    <d v="2021-08-27T00:00:00"/>
    <x v="10"/>
    <m/>
  </r>
  <r>
    <s v="PO6400250"/>
    <e v="#N/A"/>
    <d v="2021-06-16T00:00:00"/>
    <x v="7"/>
    <s v="P022"/>
    <s v="บจก.โพลาร์พลาสติก อินดัสทรี่ส์ "/>
    <s v="04-1413"/>
    <x v="242"/>
    <n v="21600"/>
    <s v="ชิ้น"/>
    <n v="1"/>
    <m/>
    <n v="21600"/>
    <m/>
    <n v="21600"/>
    <n v="1512.0000000000002"/>
    <n v="23112"/>
    <s v="6406007"/>
    <s v="04"/>
    <x v="3"/>
    <x v="3"/>
    <d v="2021-07-07T00:00:00"/>
    <x v="3"/>
    <d v="2021-07-02T00:00:00"/>
    <s v="Y"/>
    <n v="30"/>
    <s v=""/>
    <s v=""/>
    <s v=""/>
    <s v=""/>
    <s v=""/>
    <n v="23112"/>
    <s v=""/>
    <s v=""/>
    <s v=""/>
    <m/>
    <d v="2021-08-06T00:00:00"/>
    <d v="2021-08-11T00:00:00"/>
    <d v="2021-08-27T00:00:00"/>
    <x v="10"/>
    <m/>
  </r>
  <r>
    <s v="PO6400250"/>
    <e v="#N/A"/>
    <d v="2021-06-16T00:00:00"/>
    <x v="7"/>
    <s v="P022"/>
    <s v="บจก.โพลาร์พลาสติก อินดัสทรี่ส์ "/>
    <s v="04-1428"/>
    <x v="241"/>
    <n v="98400"/>
    <s v="ชิ้น"/>
    <n v="2.72"/>
    <m/>
    <n v="267648"/>
    <m/>
    <n v="267648"/>
    <n v="18735.36"/>
    <n v="286383.35999999999"/>
    <s v="6406007"/>
    <s v="04"/>
    <x v="3"/>
    <x v="3"/>
    <d v="2021-07-07T00:00:00"/>
    <x v="3"/>
    <m/>
    <s v="N"/>
    <n v="30"/>
    <s v=""/>
    <s v=""/>
    <s v=""/>
    <s v=""/>
    <s v=""/>
    <n v="286383.35999999999"/>
    <s v=""/>
    <s v=""/>
    <s v=""/>
    <m/>
    <d v="2021-08-06T00:00:00"/>
    <d v="2021-08-11T00:00:00"/>
    <d v="2021-08-27T00:00:00"/>
    <x v="10"/>
    <m/>
  </r>
  <r>
    <s v="PO6400250"/>
    <e v="#N/A"/>
    <d v="2021-06-16T00:00:00"/>
    <x v="7"/>
    <s v="P022"/>
    <s v="บจก.โพลาร์พลาสติก อินดัสทรี่ส์ "/>
    <s v="04-1413"/>
    <x v="242"/>
    <n v="98400"/>
    <s v="ชิ้น"/>
    <n v="1"/>
    <m/>
    <n v="98400"/>
    <m/>
    <n v="98400"/>
    <n v="6888.0000000000009"/>
    <n v="105288"/>
    <s v="6406007"/>
    <s v="04"/>
    <x v="3"/>
    <x v="3"/>
    <d v="2021-07-07T00:00:00"/>
    <x v="3"/>
    <m/>
    <s v="N"/>
    <n v="30"/>
    <s v=""/>
    <s v=""/>
    <s v=""/>
    <s v=""/>
    <s v=""/>
    <n v="105288"/>
    <s v=""/>
    <s v=""/>
    <s v=""/>
    <m/>
    <d v="2021-08-06T00:00:00"/>
    <d v="2021-08-11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38"/>
    <x v="243"/>
    <n v="1"/>
    <s v="ชุด"/>
    <n v="747.66"/>
    <m/>
    <n v="747.66"/>
    <m/>
    <n v="747.66"/>
    <n v="52.336200000000005"/>
    <n v="799.99619999999993"/>
    <s v="6406006"/>
    <s v="60"/>
    <x v="2"/>
    <x v="2"/>
    <d v="2021-06-17T00:00:00"/>
    <x v="0"/>
    <d v="2021-06-16T00:00:00"/>
    <s v="Y"/>
    <n v="30"/>
    <s v=""/>
    <s v=""/>
    <s v=""/>
    <s v=""/>
    <s v=""/>
    <n v="799.99619999999993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39"/>
    <x v="244"/>
    <n v="1"/>
    <s v="ชุด"/>
    <n v="551.4"/>
    <m/>
    <n v="551.4"/>
    <m/>
    <n v="551.4"/>
    <n v="38.597999999999999"/>
    <n v="589.99799999999993"/>
    <s v="6406006"/>
    <s v="60"/>
    <x v="2"/>
    <x v="2"/>
    <d v="2021-06-17T00:00:00"/>
    <x v="0"/>
    <d v="2021-06-16T00:00:00"/>
    <s v="Y"/>
    <n v="30"/>
    <s v=""/>
    <s v=""/>
    <s v=""/>
    <s v=""/>
    <s v=""/>
    <n v="589.99799999999993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40"/>
    <x v="245"/>
    <n v="2"/>
    <s v="กล่อง"/>
    <n v="1990.65"/>
    <m/>
    <n v="3981.3"/>
    <m/>
    <n v="3981.3"/>
    <n v="278.69100000000003"/>
    <n v="4259.991"/>
    <s v="6406006"/>
    <s v="60"/>
    <x v="2"/>
    <x v="2"/>
    <d v="2021-06-17T00:00:00"/>
    <x v="0"/>
    <d v="2021-06-16T00:00:00"/>
    <s v="Y"/>
    <n v="30"/>
    <s v=""/>
    <s v=""/>
    <s v=""/>
    <s v=""/>
    <s v=""/>
    <n v="4259.991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05"/>
    <x v="187"/>
    <n v="2"/>
    <s v="รายการ"/>
    <n v="139.25"/>
    <m/>
    <n v="278.5"/>
    <m/>
    <n v="278.5"/>
    <n v="19.495000000000001"/>
    <n v="297.995"/>
    <s v="6406006"/>
    <s v="60"/>
    <x v="2"/>
    <x v="2"/>
    <d v="2021-06-17T00:00:00"/>
    <x v="0"/>
    <d v="2021-06-16T00:00:00"/>
    <s v="Y"/>
    <n v="30"/>
    <s v=""/>
    <s v=""/>
    <s v=""/>
    <s v=""/>
    <s v=""/>
    <n v="297.995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05"/>
    <x v="187"/>
    <n v="4"/>
    <s v="รายการ"/>
    <n v="364.33"/>
    <m/>
    <n v="1457.32"/>
    <m/>
    <n v="1457.32"/>
    <n v="102.0124"/>
    <n v="1559.3324"/>
    <s v="6406006"/>
    <s v="60"/>
    <x v="2"/>
    <x v="2"/>
    <d v="2021-06-17T00:00:00"/>
    <x v="0"/>
    <d v="2021-06-16T00:00:00"/>
    <s v="Y"/>
    <n v="30"/>
    <s v=""/>
    <s v=""/>
    <s v=""/>
    <s v=""/>
    <s v=""/>
    <n v="1559.3324"/>
    <s v=""/>
    <s v=""/>
    <s v=""/>
    <m/>
    <d v="2021-07-17T00:00:00"/>
    <d v="2021-08-04T00:00:00"/>
    <d v="2021-08-27T00:00:00"/>
    <x v="10"/>
    <m/>
  </r>
  <r>
    <s v="PO6400252"/>
    <s v="ค้างชำระ"/>
    <d v="2021-06-17T00:00:00"/>
    <x v="7"/>
    <s v="A018"/>
    <s v="บริษัท แอดไวซ์ ไอที อินฟินิท จำกัด"/>
    <s v="60-0005"/>
    <x v="187"/>
    <n v="1"/>
    <s v="รายการ"/>
    <n v="3102.81"/>
    <m/>
    <n v="3102.81"/>
    <m/>
    <n v="3102.81"/>
    <n v="217.19670000000002"/>
    <n v="3320.0066999999999"/>
    <s v="080/3991"/>
    <s v="60"/>
    <x v="2"/>
    <x v="2"/>
    <d v="2021-06-18T00:00:00"/>
    <x v="0"/>
    <d v="2021-06-21T00:00:00"/>
    <s v="Y"/>
    <n v="30"/>
    <s v=""/>
    <s v=""/>
    <s v=""/>
    <s v=""/>
    <s v=""/>
    <n v="3320.0066999999999"/>
    <s v=""/>
    <s v=""/>
    <s v=""/>
    <m/>
    <d v="2021-07-18T00:00:00"/>
    <d v="2021-08-04T00:00:00"/>
    <d v="2021-08-27T00:00:00"/>
    <x v="10"/>
    <m/>
  </r>
  <r>
    <s v="PO6400253"/>
    <d v="2021-06-25T00:00:00"/>
    <d v="2021-06-17T00:00:00"/>
    <x v="7"/>
    <s v="M008"/>
    <s v="บจก. เมดอินโน"/>
    <s v="41-1002"/>
    <x v="203"/>
    <n v="5"/>
    <s v="แกลลอน"/>
    <n v="1500"/>
    <m/>
    <n v="7500"/>
    <m/>
    <n v="7500"/>
    <n v="525"/>
    <n v="8025"/>
    <m/>
    <s v="41"/>
    <x v="1"/>
    <x v="1"/>
    <d v="2021-06-17T00:00:00"/>
    <x v="0"/>
    <d v="2021-06-16T00:00:00"/>
    <s v="Y"/>
    <n v="3"/>
    <s v=""/>
    <s v=""/>
    <n v="8025"/>
    <s v=""/>
    <s v=""/>
    <s v=""/>
    <s v=""/>
    <s v=""/>
    <s v=""/>
    <m/>
    <d v="2021-06-20T00:00:00"/>
    <d v="2021-07-07T00:00:00"/>
    <d v="2021-07-23T00:00:00"/>
    <x v="0"/>
    <m/>
  </r>
  <r>
    <s v="PO6400253"/>
    <d v="2021-06-25T00:00:00"/>
    <d v="2021-06-17T00:00:00"/>
    <x v="7"/>
    <s v="M008"/>
    <s v="บจก. เมดอินโน"/>
    <s v="60-0010"/>
    <x v="18"/>
    <n v="1"/>
    <s v="ครั้ง"/>
    <n v="186.92"/>
    <m/>
    <n v="186.92"/>
    <m/>
    <n v="186.92"/>
    <n v="13.0844"/>
    <n v="200.00439999999998"/>
    <m/>
    <s v="60"/>
    <x v="2"/>
    <x v="2"/>
    <d v="2021-06-17T00:00:00"/>
    <x v="0"/>
    <d v="2021-06-16T00:00:00"/>
    <s v="Y"/>
    <n v="3"/>
    <s v=""/>
    <s v=""/>
    <n v="200.00439999999998"/>
    <s v=""/>
    <s v=""/>
    <s v=""/>
    <s v=""/>
    <s v=""/>
    <s v=""/>
    <m/>
    <d v="2021-06-20T00:00:00"/>
    <d v="2021-07-07T00:00:00"/>
    <d v="2021-07-23T00:00:00"/>
    <x v="0"/>
    <m/>
  </r>
  <r>
    <s v="PO6400254"/>
    <e v="#N/A"/>
    <d v="2021-06-21T00:00:00"/>
    <x v="7"/>
    <s v="D001"/>
    <s v="บริษัท ดีเคเอสเอซ (ประเทศไทย) จำกัด"/>
    <s v="01-0049"/>
    <x v="246"/>
    <n v="25"/>
    <s v="กิโลกรัม"/>
    <n v="3820"/>
    <m/>
    <n v="95500"/>
    <m/>
    <n v="95500"/>
    <n v="6685.0000000000009"/>
    <n v="102185"/>
    <s v="088/4391"/>
    <s v="01"/>
    <x v="0"/>
    <x v="0"/>
    <d v="2021-07-16T00:00:00"/>
    <x v="3"/>
    <m/>
    <s v="N"/>
    <n v="30"/>
    <s v=""/>
    <s v=""/>
    <s v=""/>
    <s v=""/>
    <s v=""/>
    <n v="102185"/>
    <s v=""/>
    <s v=""/>
    <s v=""/>
    <m/>
    <d v="2021-08-15T00:00:00"/>
    <d v="2021-09-01T00:00:00"/>
    <d v="2021-09-24T00:00:00"/>
    <x v="3"/>
    <m/>
  </r>
  <r>
    <s v="PO6400254"/>
    <e v="#N/A"/>
    <d v="2021-06-21T00:00:00"/>
    <x v="7"/>
    <s v="D001"/>
    <s v="บริษัท ดีเคเอสเอซ (ประเทศไทย) จำกัด"/>
    <s v="01-0050"/>
    <x v="247"/>
    <n v="10"/>
    <s v="กิโลกรัม"/>
    <n v="13200"/>
    <m/>
    <n v="132000"/>
    <m/>
    <n v="132000"/>
    <n v="9240"/>
    <n v="141240"/>
    <s v="088/4391"/>
    <s v="01"/>
    <x v="0"/>
    <x v="0"/>
    <d v="2021-07-16T00:00:00"/>
    <x v="3"/>
    <m/>
    <s v="N"/>
    <n v="30"/>
    <s v=""/>
    <s v=""/>
    <s v=""/>
    <s v=""/>
    <s v=""/>
    <n v="141240"/>
    <s v=""/>
    <s v=""/>
    <s v=""/>
    <m/>
    <d v="2021-08-15T00:00:00"/>
    <d v="2021-09-01T00:00:00"/>
    <d v="2021-09-24T00:00:00"/>
    <x v="3"/>
    <m/>
  </r>
  <r>
    <s v="PO6400254"/>
    <e v="#N/A"/>
    <d v="2021-06-21T00:00:00"/>
    <x v="7"/>
    <s v="D001"/>
    <s v="บริษัท ดีเคเอสเอซ (ประเทศไทย) จำกัด"/>
    <s v="01-0051"/>
    <x v="248"/>
    <n v="25"/>
    <s v="กิโลกรัม"/>
    <n v="8800"/>
    <m/>
    <n v="220000"/>
    <m/>
    <n v="220000"/>
    <n v="15400.000000000002"/>
    <n v="235400"/>
    <s v="088/4391"/>
    <s v="01"/>
    <x v="0"/>
    <x v="0"/>
    <d v="2021-07-16T00:00:00"/>
    <x v="3"/>
    <m/>
    <s v="N"/>
    <n v="30"/>
    <s v=""/>
    <s v=""/>
    <s v=""/>
    <s v=""/>
    <s v=""/>
    <n v="235400"/>
    <s v=""/>
    <s v=""/>
    <s v=""/>
    <m/>
    <d v="2021-08-15T00:00:00"/>
    <d v="2021-09-01T00:00:00"/>
    <d v="2021-09-24T00:00:00"/>
    <x v="3"/>
    <m/>
  </r>
  <r>
    <s v="PO6400255"/>
    <e v="#N/A"/>
    <d v="2021-06-21T00:00:00"/>
    <x v="7"/>
    <s v="T003"/>
    <s v="บริษัท ทองหล่อบลูพรินท์ จำกัด"/>
    <s v="04-1103"/>
    <x v="249"/>
    <n v="1500"/>
    <s v="ชิ้น"/>
    <n v="19"/>
    <m/>
    <n v="28500"/>
    <m/>
    <n v="28500"/>
    <n v="1995.0000000000002"/>
    <n v="30495"/>
    <s v="6406003"/>
    <s v="04"/>
    <x v="3"/>
    <x v="3"/>
    <d v="2021-07-10T00:00:00"/>
    <x v="3"/>
    <m/>
    <s v="N"/>
    <n v="45"/>
    <s v=""/>
    <s v=""/>
    <s v=""/>
    <s v=""/>
    <s v=""/>
    <s v=""/>
    <n v="30495"/>
    <s v=""/>
    <s v=""/>
    <m/>
    <d v="2021-08-24T00:00:00"/>
    <d v="2021-09-01T00:00:00"/>
    <d v="2021-09-24T00:00:00"/>
    <x v="3"/>
    <m/>
  </r>
  <r>
    <s v="PO6400256"/>
    <e v="#N/A"/>
    <d v="2021-06-21T00:00:00"/>
    <x v="7"/>
    <s v="T003"/>
    <s v="บริษัท ทองหล่อบลูพรินท์ จำกัด"/>
    <s v="04-1102"/>
    <x v="250"/>
    <n v="2000"/>
    <s v="ชิ้น"/>
    <n v="2.65"/>
    <m/>
    <n v="5300"/>
    <m/>
    <n v="5300"/>
    <n v="371.00000000000006"/>
    <n v="5671"/>
    <s v="6406003"/>
    <s v="04"/>
    <x v="3"/>
    <x v="3"/>
    <d v="2021-07-10T00:00:00"/>
    <x v="3"/>
    <m/>
    <s v="N"/>
    <n v="45"/>
    <s v=""/>
    <s v=""/>
    <s v=""/>
    <s v=""/>
    <s v=""/>
    <s v=""/>
    <n v="5671"/>
    <s v=""/>
    <s v=""/>
    <m/>
    <d v="2021-08-24T00:00:00"/>
    <d v="2021-09-01T00:00:00"/>
    <d v="2021-09-24T00:00:00"/>
    <x v="3"/>
    <m/>
  </r>
  <r>
    <s v="PO6400257"/>
    <e v="#N/A"/>
    <d v="2021-06-23T00:00:00"/>
    <x v="7"/>
    <s v="K001"/>
    <s v="บริษัท กิจการ เพสท์ คอนโทรล จำกัด"/>
    <s v="60-0041"/>
    <x v="251"/>
    <n v="1"/>
    <s v="ปี"/>
    <n v="18000"/>
    <m/>
    <n v="18000"/>
    <m/>
    <n v="18000"/>
    <n v="1260.0000000000002"/>
    <n v="19260"/>
    <s v="6406011"/>
    <s v="60"/>
    <x v="2"/>
    <x v="2"/>
    <d v="2021-07-02T00:00:00"/>
    <x v="3"/>
    <m/>
    <s v="N"/>
    <n v="30"/>
    <s v=""/>
    <s v=""/>
    <s v=""/>
    <s v=""/>
    <s v=""/>
    <n v="19260"/>
    <s v=""/>
    <s v=""/>
    <s v=""/>
    <m/>
    <d v="2021-08-01T00:00:00"/>
    <d v="2021-08-04T00:00:00"/>
    <d v="2021-08-27T00:00:00"/>
    <x v="10"/>
    <m/>
  </r>
  <r>
    <s v="PO6400258"/>
    <e v="#N/A"/>
    <d v="2021-06-24T00:00:00"/>
    <x v="7"/>
    <s v="C002"/>
    <s v="บริษัท คอสมิค คอนคอร์ด คอร์ปอเรชั่น  จำกัด"/>
    <s v="01-0048"/>
    <x v="252"/>
    <n v="25"/>
    <s v="กิโลกรัม"/>
    <n v="1900"/>
    <m/>
    <n v="47500"/>
    <m/>
    <n v="47500"/>
    <n v="3325.0000000000005"/>
    <n v="50825"/>
    <s v="088/4391"/>
    <s v="01"/>
    <x v="0"/>
    <x v="0"/>
    <d v="2021-07-24T00:00:00"/>
    <x v="3"/>
    <m/>
    <s v="N"/>
    <n v="30"/>
    <s v=""/>
    <s v=""/>
    <s v=""/>
    <s v=""/>
    <s v=""/>
    <n v="50825"/>
    <s v=""/>
    <s v=""/>
    <s v=""/>
    <m/>
    <d v="2021-08-23T00:00:00"/>
    <d v="2021-09-01T00:00:00"/>
    <d v="2021-09-24T00:00:00"/>
    <x v="3"/>
    <m/>
  </r>
  <r>
    <s v="PO6400259"/>
    <s v="ค้างชำระ"/>
    <d v="2021-06-24T00:00:00"/>
    <x v="7"/>
    <s v="T004"/>
    <s v="บริษัท ไทยคณา อินเตอร์ฟุ้ดส์ จำกัด"/>
    <s v="02-0001"/>
    <x v="152"/>
    <n v="570"/>
    <s v="ลิตร"/>
    <n v="250"/>
    <m/>
    <n v="142500"/>
    <m/>
    <n v="142500"/>
    <n v="9975.0000000000018"/>
    <n v="152475"/>
    <s v="6406013"/>
    <s v="02"/>
    <x v="4"/>
    <x v="4"/>
    <d v="2021-07-01T00:00:00"/>
    <x v="3"/>
    <d v="2021-06-29T00:00:00"/>
    <s v="Y"/>
    <n v="30"/>
    <s v=""/>
    <s v=""/>
    <s v=""/>
    <s v=""/>
    <s v=""/>
    <n v="152475"/>
    <s v=""/>
    <s v=""/>
    <s v=""/>
    <m/>
    <d v="2021-07-31T00:00:00"/>
    <d v="2021-08-04T00:00:00"/>
    <d v="2021-08-27T00:00:00"/>
    <x v="10"/>
    <m/>
  </r>
  <r>
    <s v="PO6400260"/>
    <e v="#N/A"/>
    <d v="2021-06-24T00:00:00"/>
    <x v="7"/>
    <s v="D003"/>
    <s v="บริษัท ดีพีโอ (ไทยแลนด์)จำกัด"/>
    <s v="01-0010"/>
    <x v="253"/>
    <n v="25"/>
    <s v="กิโลกรัม"/>
    <n v="220"/>
    <m/>
    <n v="5500"/>
    <m/>
    <n v="5500"/>
    <n v="385.00000000000006"/>
    <n v="5885"/>
    <s v="6406013"/>
    <s v="01"/>
    <x v="0"/>
    <x v="0"/>
    <d v="2021-07-01T00:00:00"/>
    <x v="3"/>
    <d v="2021-07-02T00:00:00"/>
    <s v="Y"/>
    <n v="30"/>
    <s v=""/>
    <s v=""/>
    <s v=""/>
    <s v=""/>
    <s v=""/>
    <n v="5885"/>
    <s v=""/>
    <s v=""/>
    <s v=""/>
    <m/>
    <d v="2021-07-31T00:00:00"/>
    <d v="2021-08-04T00:00:00"/>
    <d v="2021-08-27T00:00:00"/>
    <x v="10"/>
    <m/>
  </r>
  <r>
    <s v="PO6400261"/>
    <s v="ค้างชำระ"/>
    <d v="2021-06-24T00:00:00"/>
    <x v="7"/>
    <s v="P015"/>
    <s v="บริษัท โพรดิ้วส์ลาเบล แอนด์ ริบบอน จำกัด"/>
    <s v="04-1455"/>
    <x v="254"/>
    <n v="3000"/>
    <s v="ชิ้น"/>
    <n v="0.87"/>
    <m/>
    <n v="2610"/>
    <m/>
    <n v="2610"/>
    <n v="182.70000000000002"/>
    <n v="2792.7"/>
    <s v="6406009"/>
    <s v="04"/>
    <x v="3"/>
    <x v="3"/>
    <d v="2021-06-25T00:00:00"/>
    <x v="0"/>
    <d v="2021-06-25T00:00:00"/>
    <s v="Y"/>
    <n v="30"/>
    <s v=""/>
    <s v=""/>
    <s v=""/>
    <s v=""/>
    <s v=""/>
    <n v="2792.7"/>
    <s v=""/>
    <s v=""/>
    <s v=""/>
    <m/>
    <d v="2021-07-25T00:00:00"/>
    <d v="2021-08-04T00:00:00"/>
    <d v="2021-08-27T00:00:00"/>
    <x v="10"/>
    <m/>
  </r>
  <r>
    <s v="PO6400261"/>
    <s v="ค้างชำระ"/>
    <d v="2021-06-24T00:00:00"/>
    <x v="7"/>
    <s v="P015"/>
    <s v="บริษัท โพรดิ้วส์ลาเบล แอนด์ ริบบอน จำกัด"/>
    <s v="04-1455"/>
    <x v="254"/>
    <n v="7000"/>
    <s v="ชิ้น"/>
    <n v="0.87"/>
    <m/>
    <n v="6090"/>
    <m/>
    <n v="6090"/>
    <n v="426.30000000000007"/>
    <n v="6516.3"/>
    <s v="6406009"/>
    <s v="04"/>
    <x v="3"/>
    <x v="3"/>
    <d v="2021-07-05T00:00:00"/>
    <x v="3"/>
    <d v="2021-07-06T00:00:00"/>
    <s v="Y"/>
    <n v="30"/>
    <s v=""/>
    <s v=""/>
    <s v=""/>
    <s v=""/>
    <s v=""/>
    <n v="6516.3"/>
    <s v=""/>
    <s v=""/>
    <s v=""/>
    <m/>
    <d v="2021-08-04T00:00:00"/>
    <d v="2021-08-04T00:00:00"/>
    <d v="2021-08-27T00:00:00"/>
    <x v="10"/>
    <m/>
  </r>
  <r>
    <s v="PO6400262"/>
    <s v="ค้างชำระ"/>
    <d v="2021-06-24T00:00:00"/>
    <x v="7"/>
    <s v="K013"/>
    <s v=" KING OF ADVERTISING AND GRAPHIC CO.,LTD."/>
    <s v="04-1469"/>
    <x v="197"/>
    <n v="20000"/>
    <s v="ชิ้น"/>
    <n v="1.2"/>
    <m/>
    <n v="24000"/>
    <m/>
    <n v="24000"/>
    <n v="1680.0000000000002"/>
    <n v="25680"/>
    <s v="6406009"/>
    <s v="04"/>
    <x v="3"/>
    <x v="3"/>
    <d v="2021-06-30T00:00:00"/>
    <x v="0"/>
    <d v="2021-06-30T00:00:00"/>
    <s v="Y"/>
    <n v="60"/>
    <s v=""/>
    <s v=""/>
    <s v=""/>
    <s v=""/>
    <s v=""/>
    <s v=""/>
    <s v=""/>
    <n v="25680"/>
    <s v=""/>
    <m/>
    <d v="2021-08-29T00:00:00"/>
    <d v="2021-09-01T00:00:00"/>
    <d v="2021-09-24T00:00:00"/>
    <x v="3"/>
    <m/>
  </r>
  <r>
    <s v="PO6400263"/>
    <e v="#N/A"/>
    <d v="2021-06-24T00:00:00"/>
    <x v="7"/>
    <s v="T009"/>
    <s v="บริษัท วิงเกรท อินดัสทรี จำกัด"/>
    <s v="01-0006"/>
    <x v="170"/>
    <n v="1000"/>
    <s v="กิโลกรัม"/>
    <n v="59"/>
    <m/>
    <n v="59000"/>
    <m/>
    <n v="59000"/>
    <n v="4130"/>
    <n v="63130"/>
    <s v="6406010"/>
    <s v="01"/>
    <x v="0"/>
    <x v="0"/>
    <d v="2021-07-01T00:00:00"/>
    <x v="3"/>
    <m/>
    <s v="N"/>
    <n v="7"/>
    <s v=""/>
    <s v=""/>
    <s v=""/>
    <n v="63130"/>
    <s v=""/>
    <s v=""/>
    <s v=""/>
    <s v=""/>
    <s v=""/>
    <m/>
    <d v="2021-07-08T00:00:00"/>
    <d v="2021-07-14T00:00:00"/>
    <d v="2021-07-23T00:00:00"/>
    <x v="0"/>
    <m/>
  </r>
  <r>
    <s v="PO6400264"/>
    <e v="#N/A"/>
    <d v="2021-06-24T00:00:00"/>
    <x v="7"/>
    <s v="T009"/>
    <s v="บริษัท วิงเกรท อินดัสทรี จำกัด"/>
    <s v="90-1016"/>
    <x v="171"/>
    <n v="500"/>
    <s v="กิโลกรัม"/>
    <n v="75"/>
    <m/>
    <n v="37500"/>
    <m/>
    <n v="37500"/>
    <n v="2625.0000000000005"/>
    <n v="40125"/>
    <s v="6406010"/>
    <s v="90"/>
    <x v="2"/>
    <x v="2"/>
    <d v="2021-07-16T00:00:00"/>
    <x v="3"/>
    <m/>
    <s v="N"/>
    <n v="7"/>
    <s v=""/>
    <s v=""/>
    <s v=""/>
    <n v="40125"/>
    <s v=""/>
    <s v=""/>
    <s v=""/>
    <s v=""/>
    <s v=""/>
    <m/>
    <d v="2021-07-23T00:00:00"/>
    <d v="2021-08-04T00:00:00"/>
    <d v="2021-08-27T00:00:00"/>
    <x v="10"/>
    <m/>
  </r>
  <r>
    <s v="PO6400265"/>
    <e v="#N/A"/>
    <d v="2021-06-21T00:00:00"/>
    <x v="7"/>
    <s v="P002"/>
    <s v="บริษัท โปรมีเดีย แอนด์ ออกาไนเซอร์  จำกัด (สำนักงานใ"/>
    <s v="04-1450"/>
    <x v="234"/>
    <n v="1000"/>
    <s v="ชิ้น"/>
    <n v="1.1000000000000001"/>
    <m/>
    <n v="1100"/>
    <m/>
    <n v="1100"/>
    <n v="77.000000000000014"/>
    <n v="1177"/>
    <s v="6406010"/>
    <s v="04"/>
    <x v="3"/>
    <x v="3"/>
    <d v="2021-07-01T00:00:00"/>
    <x v="3"/>
    <m/>
    <s v="N"/>
    <n v="3"/>
    <s v=""/>
    <s v=""/>
    <n v="1177"/>
    <s v=""/>
    <s v=""/>
    <s v=""/>
    <s v=""/>
    <s v=""/>
    <s v=""/>
    <m/>
    <d v="2021-07-04T00:00:00"/>
    <d v="2021-07-07T00:00:00"/>
    <d v="2021-07-23T00:00:00"/>
    <x v="0"/>
    <m/>
  </r>
  <r>
    <s v="PO6400266"/>
    <e v="#N/A"/>
    <d v="2021-06-28T00:00:00"/>
    <x v="7"/>
    <s v="S010"/>
    <s v="บริษัท สกาย-ไฮ เทคโนโลยี จำกัด (สำนักงานใหญ่)"/>
    <s v="60-0043"/>
    <x v="255"/>
    <n v="3"/>
    <s v="ชิ้น"/>
    <n v="2950"/>
    <m/>
    <n v="8850"/>
    <n v="1770"/>
    <n v="7080"/>
    <n v="495.6"/>
    <n v="7575.6"/>
    <n v="6406015"/>
    <s v="60"/>
    <x v="2"/>
    <x v="2"/>
    <d v="2021-07-12T00:00:00"/>
    <x v="3"/>
    <m/>
    <s v="N"/>
    <n v="2"/>
    <s v=""/>
    <n v="7575.6"/>
    <s v=""/>
    <s v=""/>
    <s v=""/>
    <s v=""/>
    <s v=""/>
    <s v=""/>
    <s v=""/>
    <m/>
    <d v="2021-07-14T00:00:00"/>
    <d v="2021-07-14T00:00:00"/>
    <d v="2021-07-23T00:00:00"/>
    <x v="0"/>
    <m/>
  </r>
  <r>
    <s v="PO6400267"/>
    <s v="ค้างชำระ"/>
    <d v="2021-06-29T00:00:00"/>
    <x v="7"/>
    <s v="N013"/>
    <s v="บจก. โนวาซูติคอล "/>
    <s v="14-5001"/>
    <x v="223"/>
    <n v="144"/>
    <s v="ขวด"/>
    <n v="126.1681944"/>
    <m/>
    <n v="18168.2199936"/>
    <n v="3028.03"/>
    <n v="15140.189993599999"/>
    <n v="1059.813299552"/>
    <n v="16200.003293152"/>
    <s v="088/4392"/>
    <s v="14"/>
    <x v="7"/>
    <x v="7"/>
    <d v="2021-07-05T00:00:00"/>
    <x v="3"/>
    <m/>
    <s v="N"/>
    <n v="90"/>
    <s v=""/>
    <s v=""/>
    <s v=""/>
    <s v=""/>
    <s v=""/>
    <s v=""/>
    <s v=""/>
    <s v=""/>
    <n v="16200.003293152"/>
    <m/>
    <d v="2021-10-03T00:00:00"/>
    <d v="2021-10-06T00:00:00"/>
    <d v="2021-10-22T00:00:00"/>
    <x v="11"/>
    <m/>
  </r>
  <r>
    <s v="PO6400267"/>
    <s v="ค้างชำระ"/>
    <d v="2021-06-29T00:00:00"/>
    <x v="7"/>
    <s v="N013"/>
    <s v="บจก. โนวาซูติคอล "/>
    <s v="14-5001"/>
    <x v="223"/>
    <n v="120"/>
    <s v="ขวด"/>
    <m/>
    <m/>
    <n v="0"/>
    <m/>
    <n v="0"/>
    <n v="0"/>
    <n v="0"/>
    <s v="088/4392"/>
    <s v="14"/>
    <x v="7"/>
    <x v="7"/>
    <d v="2021-07-05T00:00:00"/>
    <x v="3"/>
    <m/>
    <s v="N"/>
    <n v="90"/>
    <s v=""/>
    <s v=""/>
    <s v=""/>
    <s v=""/>
    <s v=""/>
    <s v=""/>
    <s v=""/>
    <s v=""/>
    <n v="0"/>
    <m/>
    <d v="2021-10-03T00:00:00"/>
    <d v="2021-10-06T00:00:00"/>
    <d v="2021-10-22T00:00:00"/>
    <x v="11"/>
    <m/>
  </r>
  <r>
    <s v="PO6400268"/>
    <e v="#N/A"/>
    <d v="2021-06-30T00:00:00"/>
    <x v="7"/>
    <s v="C015"/>
    <s v="เชียงใหม่แอร์แคร์ เอ็นจิเนียริ่ง จำกัด   "/>
    <s v="60-0044"/>
    <x v="256"/>
    <n v="1"/>
    <s v="ชิ้น"/>
    <n v="490"/>
    <m/>
    <n v="490"/>
    <m/>
    <n v="490"/>
    <n v="34.300000000000004"/>
    <n v="524.29999999999995"/>
    <n v="6406014"/>
    <s v="60"/>
    <x v="2"/>
    <x v="2"/>
    <d v="2021-06-30T00:00:00"/>
    <x v="0"/>
    <m/>
    <s v="N"/>
    <n v="1"/>
    <n v="524.29999999999995"/>
    <s v=""/>
    <s v=""/>
    <s v=""/>
    <s v=""/>
    <s v=""/>
    <s v=""/>
    <s v=""/>
    <s v=""/>
    <m/>
    <d v="2021-07-01T00:00:00"/>
    <d v="2021-07-07T00:00:00"/>
    <d v="2021-07-23T00:00:00"/>
    <x v="0"/>
    <m/>
  </r>
  <r>
    <s v="PO6400268"/>
    <e v="#N/A"/>
    <d v="2021-06-30T00:00:00"/>
    <x v="7"/>
    <s v="C015"/>
    <s v="เชียงใหม่แอร์แคร์ เอ็นจิเนียริ่ง จำกัด   "/>
    <s v="60-0045"/>
    <x v="257"/>
    <n v="3"/>
    <s v="ชิ้น"/>
    <n v="180"/>
    <m/>
    <n v="540"/>
    <m/>
    <n v="540"/>
    <n v="37.800000000000004"/>
    <n v="577.79999999999995"/>
    <n v="6406014"/>
    <s v="60"/>
    <x v="2"/>
    <x v="2"/>
    <d v="2021-06-30T00:00:00"/>
    <x v="0"/>
    <m/>
    <s v="N"/>
    <n v="1"/>
    <n v="577.79999999999995"/>
    <s v=""/>
    <s v=""/>
    <s v=""/>
    <s v=""/>
    <s v=""/>
    <s v=""/>
    <s v=""/>
    <s v=""/>
    <m/>
    <d v="2021-07-01T00:00:00"/>
    <d v="2021-07-07T00:00:00"/>
    <d v="2021-07-23T00:00:00"/>
    <x v="0"/>
    <m/>
  </r>
  <r>
    <s v="PO6400268"/>
    <e v="#N/A"/>
    <d v="2021-06-30T00:00:00"/>
    <x v="7"/>
    <s v="C015"/>
    <s v="เชียงใหม่แอร์แคร์ เอ็นจิเนียริ่ง จำกัด   "/>
    <s v="60-0010"/>
    <x v="18"/>
    <n v="1"/>
    <s v="ครั้ง"/>
    <n v="120"/>
    <m/>
    <n v="120"/>
    <m/>
    <n v="120"/>
    <n v="8.4"/>
    <n v="128.4"/>
    <n v="6406014"/>
    <s v="60"/>
    <x v="2"/>
    <x v="2"/>
    <d v="2021-06-30T00:00:00"/>
    <x v="0"/>
    <m/>
    <s v="N"/>
    <n v="1"/>
    <n v="128.4"/>
    <s v=""/>
    <s v=""/>
    <s v=""/>
    <s v=""/>
    <s v=""/>
    <s v=""/>
    <s v=""/>
    <s v=""/>
    <m/>
    <d v="2021-07-01T00:00:00"/>
    <d v="2021-07-07T00:00:00"/>
    <d v="2021-07-23T00:00:00"/>
    <x v="0"/>
    <m/>
  </r>
  <r>
    <s v="PO6400269"/>
    <e v="#N/A"/>
    <d v="2021-07-01T00:00:00"/>
    <x v="8"/>
    <s v="H003"/>
    <s v="บจก. ฮาลามิกซ์"/>
    <s v="01-0041"/>
    <x v="181"/>
    <n v="1000"/>
    <s v="กิโลกรัม"/>
    <n v="250"/>
    <m/>
    <n v="250000"/>
    <m/>
    <n v="250000"/>
    <n v="17500"/>
    <n v="267500"/>
    <n v="6406016"/>
    <s v="01"/>
    <x v="0"/>
    <x v="0"/>
    <d v="2021-07-15T00:00:00"/>
    <x v="3"/>
    <m/>
    <s v="N"/>
    <n v="30"/>
    <s v=""/>
    <s v=""/>
    <s v=""/>
    <s v=""/>
    <s v=""/>
    <n v="267500"/>
    <s v=""/>
    <s v=""/>
    <s v=""/>
    <m/>
    <d v="2021-08-14T00:00:00"/>
    <d v="2021-09-01T00:00:00"/>
    <d v="2021-09-24T00:00:00"/>
    <x v="3"/>
    <m/>
  </r>
  <r>
    <s v="PO6400270"/>
    <e v="#N/A"/>
    <d v="2021-07-01T00:00:00"/>
    <x v="8"/>
    <s v="B009"/>
    <s v="บ้านฉันท์สวนสมุนไพรออร์แกนิค"/>
    <s v="02-0008"/>
    <x v="15"/>
    <n v="20"/>
    <s v="กิโลกรัม"/>
    <n v="2800"/>
    <m/>
    <n v="56000"/>
    <m/>
    <n v="56000"/>
    <n v="0"/>
    <n v="56000"/>
    <n v="6406016"/>
    <s v="02"/>
    <x v="4"/>
    <x v="4"/>
    <d v="2021-07-07T00:00:00"/>
    <x v="3"/>
    <m/>
    <s v="N"/>
    <n v="7"/>
    <s v=""/>
    <s v=""/>
    <s v=""/>
    <n v="56000"/>
    <s v=""/>
    <s v=""/>
    <s v=""/>
    <s v=""/>
    <s v=""/>
    <m/>
    <d v="2021-07-14T00:00:00"/>
    <d v="2021-07-14T00:00:00"/>
    <d v="2021-07-23T00:00:00"/>
    <x v="0"/>
    <m/>
  </r>
  <r>
    <s v="PO6400271"/>
    <e v="#N/A"/>
    <d v="2021-07-01T00:00:00"/>
    <x v="8"/>
    <s v="A019"/>
    <s v="นายอู่เซ็ง แซ่เติ๋น"/>
    <s v="02-0003"/>
    <x v="159"/>
    <n v="500"/>
    <s v="กิโลกรัม"/>
    <n v="300"/>
    <m/>
    <n v="150000"/>
    <m/>
    <n v="150000"/>
    <n v="0"/>
    <n v="150000"/>
    <n v="6406016"/>
    <s v="02"/>
    <x v="4"/>
    <x v="4"/>
    <d v="2021-07-12T00:00:00"/>
    <x v="3"/>
    <m/>
    <s v="N"/>
    <n v="3"/>
    <s v=""/>
    <s v=""/>
    <n v="150000"/>
    <s v=""/>
    <s v=""/>
    <s v=""/>
    <s v=""/>
    <s v=""/>
    <s v=""/>
    <m/>
    <d v="2021-07-15T00:00:00"/>
    <d v="2021-08-04T00:00:00"/>
    <d v="2021-08-27T00:00:00"/>
    <x v="10"/>
    <m/>
  </r>
  <r>
    <s v="PO6400271"/>
    <e v="#N/A"/>
    <d v="2021-07-01T00:00:00"/>
    <x v="8"/>
    <s v="A019"/>
    <s v="นายอู่เซ็ง แซ่เติ๋น"/>
    <s v="02-0007"/>
    <x v="200"/>
    <n v="360"/>
    <s v="กิโลกรัม"/>
    <n v="280"/>
    <m/>
    <n v="100800"/>
    <m/>
    <n v="100800"/>
    <n v="0"/>
    <n v="100800"/>
    <n v="6406016"/>
    <s v="02"/>
    <x v="4"/>
    <x v="4"/>
    <d v="2021-07-12T00:00:00"/>
    <x v="3"/>
    <m/>
    <s v="N"/>
    <n v="3"/>
    <s v=""/>
    <s v=""/>
    <n v="100800"/>
    <s v=""/>
    <s v=""/>
    <s v=""/>
    <s v=""/>
    <s v=""/>
    <s v=""/>
    <m/>
    <d v="2021-07-15T00:00:00"/>
    <d v="2021-08-04T00:00:00"/>
    <d v="2021-08-27T00:00:00"/>
    <x v="10"/>
    <m/>
  </r>
  <r>
    <s v="PO6400272"/>
    <e v="#N/A"/>
    <d v="2021-07-01T00:00:00"/>
    <x v="8"/>
    <s v="L003"/>
    <s v="นาย เปิง กิมวัฒนากุล"/>
    <s v="02-0002"/>
    <x v="161"/>
    <n v="200"/>
    <s v="กิโลกรัม"/>
    <n v="400"/>
    <m/>
    <n v="80000"/>
    <m/>
    <n v="80000"/>
    <n v="0"/>
    <n v="80000"/>
    <n v="6406016"/>
    <s v="02"/>
    <x v="4"/>
    <x v="4"/>
    <d v="2021-07-16T00:00:00"/>
    <x v="3"/>
    <m/>
    <s v="N"/>
    <n v="15"/>
    <s v=""/>
    <s v=""/>
    <s v=""/>
    <s v=""/>
    <n v="80000"/>
    <s v=""/>
    <s v=""/>
    <s v=""/>
    <s v=""/>
    <m/>
    <d v="2021-07-31T00:00:00"/>
    <d v="2021-08-04T00:00:00"/>
    <d v="2021-08-27T00:00:00"/>
    <x v="10"/>
    <m/>
  </r>
  <r>
    <s v="PO6400273"/>
    <e v="#N/A"/>
    <d v="2021-07-01T00:00:00"/>
    <x v="8"/>
    <s v="T021"/>
    <s v="บจก. ไทย เอสเค เฮิร์บ ออย "/>
    <s v="02-0010"/>
    <x v="162"/>
    <n v="200"/>
    <s v="กิโลกรัม"/>
    <n v="530"/>
    <m/>
    <n v="106000"/>
    <m/>
    <n v="106000"/>
    <n v="7420.0000000000009"/>
    <n v="113420"/>
    <n v="6406016"/>
    <s v="02"/>
    <x v="4"/>
    <x v="4"/>
    <d v="2021-07-19T00:00:00"/>
    <x v="3"/>
    <m/>
    <s v="N"/>
    <n v="3"/>
    <s v=""/>
    <s v=""/>
    <n v="113420"/>
    <s v=""/>
    <s v=""/>
    <s v=""/>
    <s v=""/>
    <s v=""/>
    <s v=""/>
    <m/>
    <d v="2021-07-22T00:00:00"/>
    <d v="2021-08-04T00:00:00"/>
    <d v="2021-08-27T00:00:00"/>
    <x v="10"/>
    <m/>
  </r>
  <r>
    <s v="PO6400274"/>
    <e v="#N/A"/>
    <d v="2021-07-01T00:00:00"/>
    <x v="8"/>
    <s v="D001"/>
    <s v="บริษัท ดีเคเอสเอซ (ประเทศไทย) จำกัด"/>
    <s v="02-0025"/>
    <x v="163"/>
    <n v="198"/>
    <s v="กิโลกรัม"/>
    <n v="182"/>
    <m/>
    <n v="36036"/>
    <m/>
    <n v="36036"/>
    <n v="2522.5200000000004"/>
    <n v="38558.520000000004"/>
    <n v="6406016"/>
    <s v="02"/>
    <x v="4"/>
    <x v="4"/>
    <d v="2021-07-19T00:00:00"/>
    <x v="3"/>
    <m/>
    <s v="N"/>
    <n v="30"/>
    <s v=""/>
    <s v=""/>
    <s v=""/>
    <s v=""/>
    <s v=""/>
    <n v="38558.520000000004"/>
    <s v=""/>
    <s v=""/>
    <s v=""/>
    <m/>
    <d v="2021-08-18T00:00:00"/>
    <d v="2021-09-01T00:00:00"/>
    <d v="2021-09-24T00:00:00"/>
    <x v="3"/>
    <m/>
  </r>
  <r>
    <s v="PO6400274"/>
    <e v="#N/A"/>
    <d v="2021-07-01T00:00:00"/>
    <x v="8"/>
    <s v="D001"/>
    <s v="บริษัท ดีเคเอสเอซ (ประเทศไทย) จำกัด"/>
    <s v="02-0005"/>
    <x v="201"/>
    <n v="190"/>
    <s v="กิโลกรัม"/>
    <n v="1995"/>
    <m/>
    <n v="379050"/>
    <m/>
    <n v="379050"/>
    <n v="26533.500000000004"/>
    <n v="405583.5"/>
    <n v="6406016"/>
    <s v="02"/>
    <x v="4"/>
    <x v="4"/>
    <d v="2021-07-19T00:00:00"/>
    <x v="3"/>
    <m/>
    <s v="N"/>
    <n v="30"/>
    <s v=""/>
    <s v=""/>
    <s v=""/>
    <s v=""/>
    <s v=""/>
    <n v="405583.5"/>
    <s v=""/>
    <s v=""/>
    <s v=""/>
    <m/>
    <d v="2021-08-18T00:00:00"/>
    <d v="2021-09-01T00:00:00"/>
    <d v="2021-09-24T00:00:00"/>
    <x v="3"/>
    <m/>
  </r>
  <r>
    <s v="PO6400275"/>
    <e v="#N/A"/>
    <d v="2021-07-01T00:00:00"/>
    <x v="8"/>
    <s v="A019"/>
    <s v="นายอู่เซ็ง แซ่เติ๋น"/>
    <s v="01-0024"/>
    <x v="258"/>
    <n v="430"/>
    <s v="กิโลกรัม"/>
    <n v="8"/>
    <m/>
    <n v="3440"/>
    <m/>
    <n v="3440"/>
    <n v="0"/>
    <n v="3440"/>
    <m/>
    <s v="01"/>
    <x v="0"/>
    <x v="0"/>
    <d v="2021-07-01T00:00:00"/>
    <x v="3"/>
    <d v="2021-07-01T00:00:00"/>
    <s v="Y"/>
    <n v="3"/>
    <s v=""/>
    <s v=""/>
    <n v="3440"/>
    <s v=""/>
    <s v=""/>
    <s v=""/>
    <s v=""/>
    <s v=""/>
    <s v=""/>
    <m/>
    <d v="2021-07-04T00:00:00"/>
    <d v="2021-07-07T00:00:00"/>
    <d v="2021-07-23T00:00:00"/>
    <x v="0"/>
    <m/>
  </r>
  <r>
    <s v="PO6400276"/>
    <e v="#N/A"/>
    <d v="2021-07-01T00:00:00"/>
    <x v="8"/>
    <s v="A008"/>
    <s v="บริษัท เอิร์ธบอร์น จำกัด"/>
    <s v="12-1008"/>
    <x v="164"/>
    <n v="180"/>
    <s v="ขวด"/>
    <n v="82"/>
    <m/>
    <n v="14760"/>
    <m/>
    <n v="14760"/>
    <n v="1033.2"/>
    <n v="15793.2"/>
    <m/>
    <s v="12"/>
    <x v="7"/>
    <x v="7"/>
    <d v="2021-07-05T00:00:00"/>
    <x v="3"/>
    <m/>
    <s v="N"/>
    <n v="30"/>
    <s v=""/>
    <s v=""/>
    <s v=""/>
    <s v=""/>
    <s v=""/>
    <n v="15793.2"/>
    <s v=""/>
    <s v=""/>
    <s v=""/>
    <m/>
    <d v="2021-08-04T00:00:00"/>
    <d v="2021-08-04T00:00:00"/>
    <d v="2021-08-27T00:00:00"/>
    <x v="10"/>
    <m/>
  </r>
  <r>
    <s v="PO6400277"/>
    <e v="#N/A"/>
    <d v="2021-07-01T00:00:00"/>
    <x v="8"/>
    <s v="L005"/>
    <s v="บริษัท หลุยส์ผลิตภัณฑ์กาวเทป จำกัด"/>
    <s v="60-0023"/>
    <x v="193"/>
    <n v="504"/>
    <s v="ม้วน"/>
    <n v="10.6"/>
    <n v="320.54399999999998"/>
    <n v="5021.8559999999998"/>
    <m/>
    <n v="5021.8559999999998"/>
    <n v="351.52992"/>
    <n v="5373.3859199999997"/>
    <m/>
    <s v="60"/>
    <x v="2"/>
    <x v="2"/>
    <d v="2021-07-02T00:00:00"/>
    <x v="3"/>
    <d v="2021-07-05T00:00:00"/>
    <s v="Y"/>
    <n v="30"/>
    <s v=""/>
    <s v=""/>
    <s v=""/>
    <s v=""/>
    <s v=""/>
    <n v="5373.3859199999997"/>
    <s v=""/>
    <s v=""/>
    <s v=""/>
    <m/>
    <d v="2021-08-01T00:00:00"/>
    <d v="2021-08-04T00:00:00"/>
    <d v="2021-08-27T00:00:00"/>
    <x v="10"/>
    <m/>
  </r>
  <r>
    <s v="PO6400278"/>
    <e v="#N/A"/>
    <d v="2021-07-01T00:00:00"/>
    <x v="8"/>
    <s v="M004"/>
    <s v="บริษัท แมสเวลล์ เคมีคอล กรุ๊ป จำกัด"/>
    <s v="60-0016"/>
    <x v="177"/>
    <n v="6"/>
    <s v="แกลลอน"/>
    <n v="650"/>
    <m/>
    <n v="3900"/>
    <m/>
    <n v="3900"/>
    <n v="273"/>
    <n v="4173"/>
    <n v="6406016"/>
    <s v="60"/>
    <x v="2"/>
    <x v="2"/>
    <d v="2021-07-16T00:00:00"/>
    <x v="3"/>
    <m/>
    <s v="N"/>
    <n v="30"/>
    <s v=""/>
    <s v=""/>
    <s v=""/>
    <s v=""/>
    <s v=""/>
    <n v="4173"/>
    <s v=""/>
    <s v=""/>
    <s v=""/>
    <m/>
    <d v="2021-08-15T00:00:00"/>
    <d v="2021-09-01T00:00:00"/>
    <d v="2021-09-24T00:00:00"/>
    <x v="3"/>
    <m/>
  </r>
  <r>
    <s v="PO6400279"/>
    <s v="ค้างชำระ"/>
    <d v="2021-06-25T00:00:00"/>
    <x v="7"/>
    <s v="K013"/>
    <s v=" KING OF ADVERTISING AND GRAPHIC CO.,LTD."/>
    <s v="60-0004"/>
    <x v="154"/>
    <n v="300"/>
    <s v="ชิ้น"/>
    <n v="2.5"/>
    <m/>
    <n v="750"/>
    <m/>
    <n v="750"/>
    <n v="52.500000000000007"/>
    <n v="802.5"/>
    <m/>
    <s v="60"/>
    <x v="2"/>
    <x v="2"/>
    <d v="2021-06-25T00:00:00"/>
    <x v="0"/>
    <d v="2021-06-25T00:00:00"/>
    <s v="Y"/>
    <n v="60"/>
    <s v=""/>
    <s v=""/>
    <s v=""/>
    <s v=""/>
    <s v=""/>
    <s v=""/>
    <s v=""/>
    <n v="802.5"/>
    <s v=""/>
    <m/>
    <d v="2021-08-24T00:00:00"/>
    <d v="2021-09-01T00:00:00"/>
    <d v="2021-09-24T00:00:00"/>
    <x v="3"/>
    <m/>
  </r>
  <r>
    <s v="PO6400280"/>
    <e v="#N/A"/>
    <d v="2021-07-02T00:00:00"/>
    <x v="8"/>
    <s v="A020"/>
    <s v="บริษัท อุตสาหกรรมเครื่องหอมไทย-จีน จำกัด     "/>
    <s v="01-0052"/>
    <x v="259"/>
    <n v="1"/>
    <s v="กิโลกรัม"/>
    <n v="2600"/>
    <m/>
    <n v="2600"/>
    <m/>
    <n v="2600"/>
    <n v="182.00000000000003"/>
    <n v="2782"/>
    <s v="088/4394"/>
    <s v="01"/>
    <x v="0"/>
    <x v="0"/>
    <d v="2021-07-13T00:00:00"/>
    <x v="3"/>
    <d v="2021-07-06T00:00:00"/>
    <s v="Y"/>
    <n v="1"/>
    <n v="2782"/>
    <s v=""/>
    <s v=""/>
    <s v=""/>
    <s v=""/>
    <s v=""/>
    <s v=""/>
    <s v=""/>
    <s v=""/>
    <m/>
    <d v="2021-07-14T00:00:00"/>
    <d v="2021-07-14T00:00:00"/>
    <d v="2021-07-23T00:00:00"/>
    <x v="0"/>
    <m/>
  </r>
  <r>
    <s v="PO6400280"/>
    <e v="#N/A"/>
    <d v="2021-07-02T00:00:00"/>
    <x v="8"/>
    <s v="A020"/>
    <s v="บริษัท อุตสาหกรรมเครื่องหอมไทย-จีน จำกัด     "/>
    <s v="60-0010"/>
    <x v="18"/>
    <n v="1"/>
    <s v="ครั้ง"/>
    <n v="93.5"/>
    <m/>
    <n v="93.5"/>
    <m/>
    <n v="93.5"/>
    <n v="6.5450000000000008"/>
    <n v="100.045"/>
    <s v="088/4394"/>
    <s v="60"/>
    <x v="2"/>
    <x v="2"/>
    <d v="2021-07-13T00:00:00"/>
    <x v="3"/>
    <d v="2021-07-06T00:00:00"/>
    <s v="Y"/>
    <n v="1"/>
    <n v="100.045"/>
    <s v=""/>
    <s v=""/>
    <s v=""/>
    <s v=""/>
    <s v=""/>
    <s v=""/>
    <s v=""/>
    <s v=""/>
    <m/>
    <d v="2021-07-14T00:00:00"/>
    <d v="2021-07-14T00:00:00"/>
    <d v="2021-07-23T00:00:00"/>
    <x v="0"/>
    <m/>
  </r>
  <r>
    <s v="PO6400281"/>
    <e v="#N/A"/>
    <d v="2021-07-02T00:00:00"/>
    <x v="8"/>
    <s v="N003"/>
    <s v="NAMSIANG CO.,LTD."/>
    <s v="01-0053"/>
    <x v="260"/>
    <n v="1"/>
    <s v="กิโลกรัม"/>
    <n v="1500"/>
    <m/>
    <n v="1500"/>
    <m/>
    <n v="1500"/>
    <n v="105.00000000000001"/>
    <n v="1605"/>
    <s v="088/4393"/>
    <s v="01"/>
    <x v="0"/>
    <x v="0"/>
    <d v="2021-07-09T00:00:00"/>
    <x v="3"/>
    <m/>
    <s v="N"/>
    <n v="30"/>
    <s v=""/>
    <s v=""/>
    <s v=""/>
    <s v=""/>
    <s v=""/>
    <n v="1605"/>
    <s v=""/>
    <s v=""/>
    <s v=""/>
    <m/>
    <d v="2021-08-08T00:00:00"/>
    <d v="2021-08-11T00:00:00"/>
    <d v="2021-08-27T00:00:00"/>
    <x v="10"/>
    <m/>
  </r>
  <r>
    <s v="PO6400281"/>
    <e v="#N/A"/>
    <d v="2021-07-02T00:00:00"/>
    <x v="8"/>
    <s v="N003"/>
    <s v="NAMSIANG CO.,LTD."/>
    <s v="01-0054"/>
    <x v="261"/>
    <n v="1"/>
    <s v="กิโลกรัม"/>
    <n v="2100"/>
    <m/>
    <n v="2100"/>
    <m/>
    <n v="2100"/>
    <n v="147"/>
    <n v="2247"/>
    <s v="088/4393"/>
    <s v="01"/>
    <x v="0"/>
    <x v="0"/>
    <d v="2021-07-09T00:00:00"/>
    <x v="3"/>
    <m/>
    <s v="N"/>
    <n v="30"/>
    <s v=""/>
    <s v=""/>
    <s v=""/>
    <s v=""/>
    <s v=""/>
    <n v="2247"/>
    <s v=""/>
    <s v=""/>
    <s v=""/>
    <m/>
    <d v="2021-08-08T00:00:00"/>
    <d v="2021-08-11T00:00:00"/>
    <d v="2021-08-27T00:00:00"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DFA594-34D8-44C4-A165-8F465AC07ED0}" name="PivotTable6" cacheId="12" applyNumberFormats="0" applyBorderFormats="0" applyFontFormats="0" applyPatternFormats="0" applyAlignmentFormats="0" applyWidthHeightFormats="1" dataCaption="Values" missingCaption="0" updatedVersion="7" minRefreshableVersion="3" itemPrintTitles="1" createdVersion="7" indent="0" showHeaders="0" compact="0" compactData="0" gridDropZones="1" multipleFieldFilters="0" chartFormat="5">
  <location ref="A3:L13" firstHeaderRow="1" firstDataRow="2" firstDataCol="2" rowPageCount="1" colPageCount="1"/>
  <pivotFields count="41">
    <pivotField compact="0" outline="0" showAll="0"/>
    <pivotField compact="0" outline="0" showAll="0"/>
    <pivotField compact="0" outline="0" showAll="0"/>
    <pivotField axis="axisCol" compact="0" outline="0" showAll="0">
      <items count="21">
        <item m="1" x="9"/>
        <item m="1" x="18"/>
        <item m="1" x="13"/>
        <item m="1" x="10"/>
        <item m="1" x="11"/>
        <item m="1" x="16"/>
        <item m="1" x="12"/>
        <item m="1" x="19"/>
        <item m="1" x="17"/>
        <item x="0"/>
        <item x="1"/>
        <item x="2"/>
        <item x="3"/>
        <item x="4"/>
        <item x="5"/>
        <item x="7"/>
        <item m="1" x="15"/>
        <item x="8"/>
        <item x="6"/>
        <item m="1" x="14"/>
        <item t="default"/>
      </items>
    </pivotField>
    <pivotField compact="0" outline="0" showAll="0"/>
    <pivotField compact="0" outline="0" showAll="0"/>
    <pivotField compact="0" outline="0" showAll="0"/>
    <pivotField axis="axisPage" compact="0" outline="0" multipleItemSelectionAllowed="1" showAll="0">
      <items count="263">
        <item x="98"/>
        <item x="203"/>
        <item x="166"/>
        <item x="173"/>
        <item x="164"/>
        <item x="189"/>
        <item x="0"/>
        <item x="163"/>
        <item x="179"/>
        <item x="178"/>
        <item x="253"/>
        <item x="228"/>
        <item x="172"/>
        <item x="171"/>
        <item x="212"/>
        <item x="211"/>
        <item x="202"/>
        <item x="170"/>
        <item x="218"/>
        <item x="240"/>
        <item x="249"/>
        <item x="174"/>
        <item x="258"/>
        <item x="160"/>
        <item x="241"/>
        <item x="219"/>
        <item x="220"/>
        <item x="224"/>
        <item x="225"/>
        <item x="226"/>
        <item x="229"/>
        <item x="165"/>
        <item x="190"/>
        <item x="200"/>
        <item x="159"/>
        <item x="162"/>
        <item x="201"/>
        <item x="152"/>
        <item x="161"/>
        <item x="242"/>
        <item x="191"/>
        <item x="233"/>
        <item x="197"/>
        <item x="234"/>
        <item x="254"/>
        <item x="194"/>
        <item x="158"/>
        <item x="239"/>
        <item x="142"/>
        <item x="77"/>
        <item x="198"/>
        <item x="99"/>
        <item x="247"/>
        <item x="40"/>
        <item x="238"/>
        <item x="250"/>
        <item x="81"/>
        <item x="125"/>
        <item x="106"/>
        <item x="145"/>
        <item x="248"/>
        <item x="63"/>
        <item x="90"/>
        <item x="47"/>
        <item x="122"/>
        <item x="235"/>
        <item x="252"/>
        <item x="221"/>
        <item x="1"/>
        <item x="2"/>
        <item x="96"/>
        <item x="95"/>
        <item x="119"/>
        <item x="117"/>
        <item x="97"/>
        <item x="181"/>
        <item x="76"/>
        <item x="260"/>
        <item x="141"/>
        <item x="48"/>
        <item x="32"/>
        <item x="261"/>
        <item x="126"/>
        <item x="138"/>
        <item x="51"/>
        <item x="223"/>
        <item x="259"/>
        <item x="64"/>
        <item x="246"/>
        <item x="227"/>
        <item x="214"/>
        <item x="213"/>
        <item x="15"/>
        <item x="52"/>
        <item x="83"/>
        <item x="70"/>
        <item x="66"/>
        <item x="9"/>
        <item x="109"/>
        <item x="120"/>
        <item x="43"/>
        <item x="46"/>
        <item x="110"/>
        <item x="74"/>
        <item x="42"/>
        <item x="195"/>
        <item x="80"/>
        <item x="8"/>
        <item x="129"/>
        <item x="20"/>
        <item x="101"/>
        <item x="38"/>
        <item x="33"/>
        <item x="243"/>
        <item x="188"/>
        <item x="39"/>
        <item x="35"/>
        <item x="193"/>
        <item x="22"/>
        <item x="112"/>
        <item x="130"/>
        <item x="60"/>
        <item x="29"/>
        <item x="210"/>
        <item x="208"/>
        <item x="207"/>
        <item x="209"/>
        <item x="57"/>
        <item x="118"/>
        <item x="192"/>
        <item x="54"/>
        <item x="55"/>
        <item x="41"/>
        <item x="231"/>
        <item x="61"/>
        <item x="62"/>
        <item x="108"/>
        <item x="175"/>
        <item x="205"/>
        <item x="139"/>
        <item x="16"/>
        <item x="31"/>
        <item x="186"/>
        <item x="11"/>
        <item x="131"/>
        <item x="21"/>
        <item x="182"/>
        <item x="184"/>
        <item x="59"/>
        <item x="132"/>
        <item x="183"/>
        <item x="79"/>
        <item x="134"/>
        <item x="50"/>
        <item x="72"/>
        <item x="10"/>
        <item x="107"/>
        <item x="169"/>
        <item x="215"/>
        <item x="216"/>
        <item x="217"/>
        <item x="34"/>
        <item x="17"/>
        <item x="68"/>
        <item x="67"/>
        <item x="105"/>
        <item x="236"/>
        <item x="154"/>
        <item x="18"/>
        <item x="237"/>
        <item x="143"/>
        <item x="58"/>
        <item x="56"/>
        <item x="82"/>
        <item x="19"/>
        <item x="199"/>
        <item x="91"/>
        <item x="251"/>
        <item x="78"/>
        <item x="88"/>
        <item x="7"/>
        <item x="127"/>
        <item x="75"/>
        <item x="73"/>
        <item x="45"/>
        <item x="137"/>
        <item x="136"/>
        <item x="3"/>
        <item x="121"/>
        <item x="28"/>
        <item x="4"/>
        <item x="153"/>
        <item x="244"/>
        <item x="113"/>
        <item x="133"/>
        <item x="180"/>
        <item x="71"/>
        <item x="123"/>
        <item x="230"/>
        <item x="44"/>
        <item x="37"/>
        <item x="149"/>
        <item x="150"/>
        <item x="24"/>
        <item x="257"/>
        <item x="93"/>
        <item x="14"/>
        <item x="115"/>
        <item x="94"/>
        <item x="92"/>
        <item x="124"/>
        <item x="13"/>
        <item x="135"/>
        <item x="53"/>
        <item x="12"/>
        <item x="111"/>
        <item x="65"/>
        <item x="177"/>
        <item x="23"/>
        <item x="245"/>
        <item x="140"/>
        <item x="256"/>
        <item x="104"/>
        <item x="69"/>
        <item x="114"/>
        <item x="128"/>
        <item x="103"/>
        <item x="49"/>
        <item x="185"/>
        <item x="187"/>
        <item x="6"/>
        <item x="102"/>
        <item x="156"/>
        <item x="157"/>
        <item x="168"/>
        <item x="155"/>
        <item x="151"/>
        <item x="222"/>
        <item x="147"/>
        <item x="146"/>
        <item x="144"/>
        <item x="148"/>
        <item x="27"/>
        <item x="5"/>
        <item x="100"/>
        <item x="116"/>
        <item x="36"/>
        <item x="176"/>
        <item x="204"/>
        <item x="196"/>
        <item x="232"/>
        <item x="206"/>
        <item x="167"/>
        <item x="87"/>
        <item x="85"/>
        <item x="86"/>
        <item x="84"/>
        <item x="89"/>
        <item x="25"/>
        <item x="26"/>
        <item x="255"/>
        <item x="3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axis="axisRow" compact="0" outline="0" showAll="0" defaultSubtotal="0">
      <items count="10">
        <item x="0"/>
        <item x="4"/>
        <item x="5"/>
        <item x="3"/>
        <item x="1"/>
        <item x="7"/>
        <item x="2"/>
        <item x="6"/>
        <item m="1" x="9"/>
        <item m="1" x="8"/>
      </items>
    </pivotField>
    <pivotField axis="axisRow" compact="0" outline="0" showAll="0" measureFilter="1">
      <items count="11">
        <item x="1"/>
        <item x="5"/>
        <item x="6"/>
        <item x="4"/>
        <item x="0"/>
        <item x="2"/>
        <item x="3"/>
        <item x="7"/>
        <item m="1" x="8"/>
        <item m="1"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19"/>
    <field x="20"/>
  </rowFields>
  <rowItems count="9">
    <i>
      <x/>
      <x v="4"/>
    </i>
    <i>
      <x v="1"/>
      <x v="3"/>
    </i>
    <i>
      <x v="2"/>
      <x v="1"/>
    </i>
    <i>
      <x v="3"/>
      <x v="6"/>
    </i>
    <i>
      <x v="4"/>
      <x/>
    </i>
    <i>
      <x v="5"/>
      <x v="7"/>
    </i>
    <i>
      <x v="6"/>
      <x v="5"/>
    </i>
    <i>
      <x v="7"/>
      <x v="2"/>
    </i>
    <i t="grand">
      <x/>
    </i>
  </rowItems>
  <colFields count="1">
    <field x="3"/>
  </colFields>
  <colItems count="10">
    <i>
      <x v="9"/>
    </i>
    <i>
      <x v="10"/>
    </i>
    <i>
      <x v="11"/>
    </i>
    <i>
      <x v="12"/>
    </i>
    <i>
      <x v="13"/>
    </i>
    <i>
      <x v="14"/>
    </i>
    <i>
      <x v="15"/>
    </i>
    <i>
      <x v="17"/>
    </i>
    <i>
      <x v="18"/>
    </i>
    <i t="grand">
      <x/>
    </i>
  </colItems>
  <pageFields count="1">
    <pageField fld="7" hier="-1"/>
  </pageFields>
  <dataFields count="1">
    <dataField name="Sum of รวมทั้งสิ้น" fld="16" baseField="0" baseItem="0" numFmtId="43"/>
  </dataFields>
  <formats count="3">
    <format dxfId="5">
      <pivotArea type="all" dataOnly="0" outline="0" fieldPosition="0"/>
    </format>
    <format dxfId="4">
      <pivotArea type="all" dataOnly="0" outline="0" fieldPosition="0"/>
    </format>
    <format dxfId="3">
      <pivotArea dataOnly="0" labelOnly="1" grandCol="1" outline="0" fieldPosition="0"/>
    </format>
  </formats>
  <chartFormats count="26">
    <chartFormat chart="3" format="1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3" format="2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3" format="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3" format="2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3" format="2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3" format="2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3" format="2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3" format="2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9"/>
          </reference>
        </references>
      </pivotArea>
    </chartFormat>
    <chartFormat chart="3" format="2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8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0"/>
          </reference>
          <reference field="20" count="1" selected="0">
            <x v="4"/>
          </reference>
        </references>
      </pivotArea>
    </chartFormat>
    <chartFormat chart="3" format="29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1"/>
          </reference>
          <reference field="20" count="1" selected="0">
            <x v="3"/>
          </reference>
        </references>
      </pivotArea>
    </chartFormat>
    <chartFormat chart="3" format="30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3"/>
          </reference>
          <reference field="20" count="1" selected="0">
            <x v="6"/>
          </reference>
        </references>
      </pivotArea>
    </chartFormat>
    <chartFormat chart="3" format="31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5"/>
          </reference>
          <reference field="20" count="1" selected="0">
            <x v="7"/>
          </reference>
        </references>
      </pivotArea>
    </chartFormat>
    <chartFormat chart="3" format="32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6"/>
          </reference>
          <reference field="20" count="1" selected="0">
            <x v="5"/>
          </reference>
        </references>
      </pivotArea>
    </chartFormat>
    <chartFormat chart="3" format="33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7"/>
          </reference>
          <reference field="20" count="1" selected="0">
            <x v="2"/>
          </reference>
        </references>
      </pivotArea>
    </chartFormat>
    <chartFormat chart="3" format="34">
      <pivotArea type="data" outline="0" fieldPosition="0">
        <references count="4">
          <reference field="4294967294" count="1" selected="0">
            <x v="0"/>
          </reference>
          <reference field="3" count="1" selected="0">
            <x v="5"/>
          </reference>
          <reference field="19" count="1" selected="0">
            <x v="3"/>
          </reference>
          <reference field="20" count="1" selected="0">
            <x v="6"/>
          </reference>
        </references>
      </pivotArea>
    </chartFormat>
    <chartFormat chart="3" format="3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3" format="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3" format="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3" format="3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3" format="3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  <chartFormat chart="3" format="4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3" format="4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  <chartFormat chart="3" format="4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3" format="4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7"/>
          </reference>
        </references>
      </pivotArea>
    </chartFormat>
  </chartFormats>
  <pivotTableStyleInfo name="PivotStyleDark3" showRowHeaders="1" showColHeaders="1" showRowStripes="0" showColStripes="0" showLastColumn="1"/>
  <filters count="1">
    <filter fld="20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15220-CBB0-4DED-88FE-D3BB27DA07BC}">
  <sheetPr>
    <pageSetUpPr fitToPage="1"/>
  </sheetPr>
  <dimension ref="A1:C16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12" sqref="F12"/>
    </sheetView>
  </sheetViews>
  <sheetFormatPr defaultColWidth="9.375" defaultRowHeight="19.8" x14ac:dyDescent="0.5"/>
  <cols>
    <col min="1" max="1" width="5.875" style="7" customWidth="1"/>
    <col min="2" max="2" width="32" style="2" bestFit="1" customWidth="1"/>
    <col min="3" max="3" width="15" style="3" customWidth="1"/>
    <col min="4" max="16384" width="9.375" style="2"/>
  </cols>
  <sheetData>
    <row r="1" spans="1:3" ht="22.2" hidden="1" x14ac:dyDescent="0.6">
      <c r="A1" s="1" t="s">
        <v>0</v>
      </c>
    </row>
    <row r="2" spans="1:3" ht="22.2" hidden="1" x14ac:dyDescent="0.6">
      <c r="A2" s="1" t="s">
        <v>1</v>
      </c>
    </row>
    <row r="3" spans="1:3" ht="22.2" hidden="1" x14ac:dyDescent="0.6">
      <c r="A3" s="1" t="s">
        <v>2</v>
      </c>
    </row>
    <row r="4" spans="1:3" ht="22.2" hidden="1" x14ac:dyDescent="0.6">
      <c r="A4" s="1" t="s">
        <v>3</v>
      </c>
    </row>
    <row r="5" spans="1:3" s="16" customFormat="1" ht="20.399999999999999" x14ac:dyDescent="0.55000000000000004">
      <c r="A5" s="19"/>
      <c r="B5" s="20"/>
      <c r="C5" s="17"/>
    </row>
    <row r="6" spans="1:3" s="16" customFormat="1" ht="20.399999999999999" x14ac:dyDescent="0.55000000000000004">
      <c r="A6" s="12" t="s">
        <v>4</v>
      </c>
      <c r="B6" s="12" t="s">
        <v>5</v>
      </c>
      <c r="C6" s="18"/>
    </row>
    <row r="7" spans="1:3" s="4" customFormat="1" ht="20.399999999999999" x14ac:dyDescent="0.55000000000000004">
      <c r="A7" s="5"/>
      <c r="B7" s="5"/>
      <c r="C7" s="6" t="s">
        <v>6</v>
      </c>
    </row>
    <row r="8" spans="1:3" s="27" customFormat="1" x14ac:dyDescent="0.5">
      <c r="A8" s="24" t="s">
        <v>7</v>
      </c>
      <c r="B8" s="25" t="s">
        <v>8</v>
      </c>
      <c r="C8" s="26">
        <f>VLOOKUP(A8,pivot!$A$4:$K$12,MATCH(pivot!$I$4,pivot!$A$4:$Z$4,0),0)</f>
        <v>598665</v>
      </c>
    </row>
    <row r="9" spans="1:3" s="27" customFormat="1" x14ac:dyDescent="0.5">
      <c r="A9" s="24" t="s">
        <v>9</v>
      </c>
      <c r="B9" s="25" t="s">
        <v>10</v>
      </c>
      <c r="C9" s="26">
        <f>VLOOKUP(A9,pivot!$A$4:$K$12,MATCH(pivot!$I$4,pivot!$A$4:$Z$4,0),0)</f>
        <v>866648.3</v>
      </c>
    </row>
    <row r="10" spans="1:3" s="27" customFormat="1" x14ac:dyDescent="0.5">
      <c r="A10" s="24" t="s">
        <v>11</v>
      </c>
      <c r="B10" s="25" t="s">
        <v>12</v>
      </c>
      <c r="C10" s="26">
        <f>VLOOKUP(A10,pivot!$A$4:$K$12,MATCH(pivot!$I$4,pivot!$A$4:$Z$4,0),0)</f>
        <v>0</v>
      </c>
    </row>
    <row r="11" spans="1:3" s="27" customFormat="1" x14ac:dyDescent="0.5">
      <c r="A11" s="24" t="s">
        <v>13</v>
      </c>
      <c r="B11" s="25" t="s">
        <v>14</v>
      </c>
      <c r="C11" s="26">
        <f>VLOOKUP(A11,pivot!$A$4:$K$12,MATCH(pivot!$I$4,pivot!$A$4:$Z$4,0),0)</f>
        <v>673956.15</v>
      </c>
    </row>
    <row r="12" spans="1:3" s="27" customFormat="1" x14ac:dyDescent="0.5">
      <c r="A12" s="28" t="s">
        <v>15</v>
      </c>
      <c r="B12" s="25" t="s">
        <v>16</v>
      </c>
      <c r="C12" s="26">
        <f>VLOOKUP(A12,pivot!$A$4:$K$12,MATCH(pivot!$I$4,pivot!$A$4:$Z$4,0),0)</f>
        <v>8025</v>
      </c>
    </row>
    <row r="13" spans="1:3" s="27" customFormat="1" x14ac:dyDescent="0.5">
      <c r="A13" s="28" t="s">
        <v>17</v>
      </c>
      <c r="B13" s="25" t="s">
        <v>18</v>
      </c>
      <c r="C13" s="26">
        <f>VLOOKUP(A13,pivot!$A$4:$K$12,MATCH(pivot!$I$4,pivot!$A$4:$Z$4,0),0)</f>
        <v>63986.406593152002</v>
      </c>
    </row>
    <row r="14" spans="1:3" s="27" customFormat="1" x14ac:dyDescent="0.5">
      <c r="A14" s="28" t="s">
        <v>19</v>
      </c>
      <c r="B14" s="25" t="s">
        <v>20</v>
      </c>
      <c r="C14" s="26">
        <f>VLOOKUP(A14,pivot!$A$4:$K$12,MATCH(pivot!$I$4,pivot!$A$4:$Z$4,0),0)</f>
        <v>148214.13009999995</v>
      </c>
    </row>
    <row r="15" spans="1:3" s="27" customFormat="1" x14ac:dyDescent="0.5">
      <c r="A15" s="28" t="s">
        <v>21</v>
      </c>
      <c r="B15" s="25" t="s">
        <v>22</v>
      </c>
      <c r="C15" s="26">
        <f>VLOOKUP(A15,pivot!$A$4:$K$12,MATCH(pivot!$I$4,pivot!$A$4:$Z$4,0),0)</f>
        <v>166444.69</v>
      </c>
    </row>
    <row r="16" spans="1:3" s="15" customFormat="1" ht="20.399999999999999" x14ac:dyDescent="0.55000000000000004">
      <c r="A16" s="12"/>
      <c r="B16" s="13" t="s">
        <v>23</v>
      </c>
      <c r="C16" s="14">
        <f>SUM(C8:C15)</f>
        <v>2525939.6766931522</v>
      </c>
    </row>
  </sheetData>
  <mergeCells count="2">
    <mergeCell ref="C5:C6"/>
    <mergeCell ref="A5:B5"/>
  </mergeCells>
  <pageMargins left="0.7" right="0.7" top="0.75" bottom="0.75" header="0.3" footer="0.3"/>
  <pageSetup paperSize="9" scale="1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6C5F-78BC-4578-9763-DB0E6E441F5F}">
  <dimension ref="A1:M13"/>
  <sheetViews>
    <sheetView showGridLines="0" zoomScale="85" zoomScaleNormal="85" workbookViewId="0">
      <selection activeCell="B25" sqref="B25"/>
    </sheetView>
  </sheetViews>
  <sheetFormatPr defaultRowHeight="19.8" x14ac:dyDescent="0.5"/>
  <cols>
    <col min="1" max="1" width="15" customWidth="1"/>
    <col min="2" max="2" width="33" bestFit="1" customWidth="1"/>
    <col min="3" max="3" width="22.5" customWidth="1"/>
    <col min="4" max="4" width="21" customWidth="1"/>
    <col min="5" max="5" width="13.125" bestFit="1" customWidth="1"/>
    <col min="6" max="6" width="13.875" customWidth="1"/>
    <col min="7" max="8" width="13.125" bestFit="1" customWidth="1"/>
    <col min="9" max="9" width="21.875" customWidth="1"/>
    <col min="10" max="10" width="15.125" customWidth="1"/>
    <col min="11" max="11" width="16.875" customWidth="1"/>
    <col min="12" max="12" width="14.125" bestFit="1" customWidth="1"/>
    <col min="13" max="15" width="14" customWidth="1"/>
  </cols>
  <sheetData>
    <row r="1" spans="1:13" s="8" customFormat="1" ht="20.399999999999999" x14ac:dyDescent="0.55000000000000004">
      <c r="A1" s="23" t="s">
        <v>24</v>
      </c>
      <c r="B1" s="9" t="s">
        <v>25</v>
      </c>
    </row>
    <row r="2" spans="1:13" ht="20.399999999999999" x14ac:dyDescent="0.55000000000000004">
      <c r="A2" s="21" t="s">
        <v>26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3" x14ac:dyDescent="0.5">
      <c r="A3" s="23" t="s">
        <v>27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3" s="11" customFormat="1" x14ac:dyDescent="0.5">
      <c r="A4" s="9"/>
      <c r="B4" s="9"/>
      <c r="C4" s="9" t="s">
        <v>28</v>
      </c>
      <c r="D4" s="9" t="s">
        <v>29</v>
      </c>
      <c r="E4" s="9" t="s">
        <v>30</v>
      </c>
      <c r="F4" s="9" t="s">
        <v>31</v>
      </c>
      <c r="G4" s="9" t="s">
        <v>32</v>
      </c>
      <c r="H4" s="9" t="s">
        <v>33</v>
      </c>
      <c r="I4" s="9" t="s">
        <v>35</v>
      </c>
      <c r="J4" s="9" t="s">
        <v>36</v>
      </c>
      <c r="K4" s="9" t="s">
        <v>34</v>
      </c>
      <c r="L4" s="10" t="s">
        <v>37</v>
      </c>
      <c r="M4"/>
    </row>
    <row r="5" spans="1:13" x14ac:dyDescent="0.5">
      <c r="A5" s="9" t="s">
        <v>7</v>
      </c>
      <c r="B5" s="9" t="s">
        <v>8</v>
      </c>
      <c r="C5" s="9">
        <v>493805</v>
      </c>
      <c r="D5" s="9">
        <v>460635</v>
      </c>
      <c r="E5" s="9">
        <v>1945324.5567999999</v>
      </c>
      <c r="F5" s="9">
        <v>1833150.45</v>
      </c>
      <c r="G5" s="9">
        <v>1341455.8999999999</v>
      </c>
      <c r="H5" s="9">
        <v>39250</v>
      </c>
      <c r="I5" s="9">
        <v>598665</v>
      </c>
      <c r="J5" s="9">
        <v>277574</v>
      </c>
      <c r="K5" s="9">
        <v>1317245.6601</v>
      </c>
      <c r="L5" s="9">
        <v>8307105.5669</v>
      </c>
    </row>
    <row r="6" spans="1:13" x14ac:dyDescent="0.5">
      <c r="A6" s="9" t="s">
        <v>9</v>
      </c>
      <c r="B6" s="9" t="s">
        <v>10</v>
      </c>
      <c r="C6" s="9">
        <v>0</v>
      </c>
      <c r="D6" s="9">
        <v>0</v>
      </c>
      <c r="E6" s="9">
        <v>349700</v>
      </c>
      <c r="F6" s="9">
        <v>902899.35</v>
      </c>
      <c r="G6" s="9">
        <v>1549831.02</v>
      </c>
      <c r="H6" s="9">
        <v>737753.52</v>
      </c>
      <c r="I6" s="9">
        <v>866648.3</v>
      </c>
      <c r="J6" s="9">
        <v>944362.02</v>
      </c>
      <c r="K6" s="9">
        <v>1291097.3</v>
      </c>
      <c r="L6" s="9">
        <v>6642291.5100000007</v>
      </c>
    </row>
    <row r="7" spans="1:13" x14ac:dyDescent="0.5">
      <c r="A7" s="9" t="s">
        <v>11</v>
      </c>
      <c r="B7" s="9" t="s">
        <v>12</v>
      </c>
      <c r="C7" s="9">
        <v>0</v>
      </c>
      <c r="D7" s="9">
        <v>0</v>
      </c>
      <c r="E7" s="9">
        <v>32732</v>
      </c>
      <c r="F7" s="9">
        <v>1239138.9000000001</v>
      </c>
      <c r="G7" s="9">
        <v>0</v>
      </c>
      <c r="H7" s="9">
        <v>29400.799999999999</v>
      </c>
      <c r="I7" s="9">
        <v>0</v>
      </c>
      <c r="J7" s="9">
        <v>0</v>
      </c>
      <c r="K7" s="9">
        <v>25685.35</v>
      </c>
      <c r="L7" s="9">
        <v>1326957.0500000003</v>
      </c>
    </row>
    <row r="8" spans="1:13" x14ac:dyDescent="0.5">
      <c r="A8" s="9" t="s">
        <v>13</v>
      </c>
      <c r="B8" s="9" t="s">
        <v>14</v>
      </c>
      <c r="C8" s="9">
        <v>0</v>
      </c>
      <c r="D8" s="9">
        <v>0</v>
      </c>
      <c r="E8" s="9">
        <v>11938.525</v>
      </c>
      <c r="F8" s="9">
        <v>780126.19299999997</v>
      </c>
      <c r="G8" s="9">
        <v>4333410.5690000001</v>
      </c>
      <c r="H8" s="9">
        <v>61186.665999999997</v>
      </c>
      <c r="I8" s="9">
        <v>673956.15</v>
      </c>
      <c r="J8" s="9">
        <v>0</v>
      </c>
      <c r="K8" s="9">
        <v>291584.84400000004</v>
      </c>
      <c r="L8" s="9">
        <v>6152202.9470000006</v>
      </c>
    </row>
    <row r="9" spans="1:13" x14ac:dyDescent="0.5">
      <c r="A9" s="9" t="s">
        <v>15</v>
      </c>
      <c r="B9" s="9" t="s">
        <v>16</v>
      </c>
      <c r="C9" s="9">
        <v>0</v>
      </c>
      <c r="D9" s="9">
        <v>0</v>
      </c>
      <c r="E9" s="9">
        <v>478860</v>
      </c>
      <c r="F9" s="9">
        <v>19260</v>
      </c>
      <c r="G9" s="9">
        <v>462190</v>
      </c>
      <c r="H9" s="9">
        <v>0</v>
      </c>
      <c r="I9" s="9">
        <v>8025</v>
      </c>
      <c r="J9" s="9">
        <v>0</v>
      </c>
      <c r="K9" s="9">
        <v>469690</v>
      </c>
      <c r="L9" s="9">
        <v>1438025</v>
      </c>
    </row>
    <row r="10" spans="1:13" x14ac:dyDescent="0.5">
      <c r="A10" s="9" t="s">
        <v>17</v>
      </c>
      <c r="B10" s="9" t="s">
        <v>18</v>
      </c>
      <c r="C10" s="9">
        <v>0</v>
      </c>
      <c r="D10" s="9">
        <v>0</v>
      </c>
      <c r="E10" s="9">
        <v>6355.8</v>
      </c>
      <c r="F10" s="9">
        <v>21057.599999999999</v>
      </c>
      <c r="G10" s="9">
        <v>79094.399999999994</v>
      </c>
      <c r="H10" s="9">
        <v>21057.599999999999</v>
      </c>
      <c r="I10" s="9">
        <v>63986.406593152002</v>
      </c>
      <c r="J10" s="9">
        <v>15793.2</v>
      </c>
      <c r="K10" s="9">
        <v>30936.000500000002</v>
      </c>
      <c r="L10" s="9">
        <v>238281.007093152</v>
      </c>
    </row>
    <row r="11" spans="1:13" x14ac:dyDescent="0.5">
      <c r="A11" s="9" t="s">
        <v>19</v>
      </c>
      <c r="B11" s="9" t="s">
        <v>20</v>
      </c>
      <c r="C11" s="9">
        <v>0</v>
      </c>
      <c r="D11" s="9">
        <v>0</v>
      </c>
      <c r="E11" s="9">
        <v>285095.18520000001</v>
      </c>
      <c r="F11" s="9">
        <v>81213.889200000005</v>
      </c>
      <c r="G11" s="9">
        <v>75252.05720000001</v>
      </c>
      <c r="H11" s="9">
        <v>34311.528000000006</v>
      </c>
      <c r="I11" s="9">
        <v>148214.13009999995</v>
      </c>
      <c r="J11" s="9">
        <v>9646.4309200000007</v>
      </c>
      <c r="K11" s="9">
        <v>118322.41275</v>
      </c>
      <c r="L11" s="9">
        <v>752055.63337000005</v>
      </c>
    </row>
    <row r="12" spans="1:13" x14ac:dyDescent="0.5">
      <c r="A12" s="9" t="s">
        <v>21</v>
      </c>
      <c r="B12" s="9" t="s">
        <v>22</v>
      </c>
      <c r="C12" s="9">
        <v>0</v>
      </c>
      <c r="D12" s="9">
        <v>0</v>
      </c>
      <c r="E12" s="9">
        <v>329538.59999999998</v>
      </c>
      <c r="F12" s="9">
        <v>0</v>
      </c>
      <c r="G12" s="9">
        <v>0</v>
      </c>
      <c r="H12" s="9">
        <v>0</v>
      </c>
      <c r="I12" s="9">
        <v>166444.69</v>
      </c>
      <c r="J12" s="9">
        <v>0</v>
      </c>
      <c r="K12" s="9">
        <v>4690.0026000000007</v>
      </c>
      <c r="L12" s="9">
        <v>500673.29259999999</v>
      </c>
    </row>
    <row r="13" spans="1:13" x14ac:dyDescent="0.5">
      <c r="A13" s="9" t="s">
        <v>37</v>
      </c>
      <c r="B13" s="9"/>
      <c r="C13" s="9">
        <v>493805</v>
      </c>
      <c r="D13" s="9">
        <v>460635</v>
      </c>
      <c r="E13" s="9">
        <v>3439544.6669999999</v>
      </c>
      <c r="F13" s="9">
        <v>4876846.3821999999</v>
      </c>
      <c r="G13" s="9">
        <v>7841233.9462000001</v>
      </c>
      <c r="H13" s="9">
        <v>922960.11400000006</v>
      </c>
      <c r="I13" s="9">
        <v>2525939.6766931522</v>
      </c>
      <c r="J13" s="9">
        <v>1247375.6509199999</v>
      </c>
      <c r="K13" s="9">
        <v>3549251.5699499999</v>
      </c>
      <c r="L13" s="9">
        <v>25357592.006963152</v>
      </c>
    </row>
  </sheetData>
  <mergeCells count="1">
    <mergeCell ref="A2:L2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Report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2021-07-08T01:16:44Z</dcterms:created>
  <dcterms:modified xsi:type="dcterms:W3CDTF">2021-07-09T06:41:29Z</dcterms:modified>
</cp:coreProperties>
</file>