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3.xml" ContentType="application/vnd.openxmlformats-officedocument.spreadsheetml.comments+xml"/>
  <Override PartName="/xl/drawings/drawing10.xml" ContentType="application/vnd.openxmlformats-officedocument.drawing+xml"/>
  <Override PartName="/xl/comments4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omments5.xml" ContentType="application/vnd.openxmlformats-officedocument.spreadsheetml.comments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omments6.xml" ContentType="application/vnd.openxmlformats-officedocument.spreadsheetml.comments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  <Override PartName="/xl/commentsmeta1" ContentType="application/binary"/>
  <Override PartName="/xl/commentsmeta3" ContentType="application/binary"/>
  <Override PartName="/xl/commentsmeta4" ContentType="application/binary"/>
  <Override PartName="/xl/commentsmeta5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DB0A1AF-0746-4735-AC45-199D1938E107}" xr6:coauthVersionLast="47" xr6:coauthVersionMax="47" xr10:uidLastSave="{00000000-0000-0000-0000-000000000000}"/>
  <bookViews>
    <workbookView xWindow="-108" yWindow="-108" windowWidth="23256" windowHeight="12576" firstSheet="7" activeTab="11" xr2:uid="{00000000-000D-0000-FFFF-FFFF00000000}"/>
  </bookViews>
  <sheets>
    <sheet name="Home" sheetId="1" r:id="rId1"/>
    <sheet name="P_Water" sheetId="2" state="hidden" r:id="rId2"/>
    <sheet name="P_water_Data" sheetId="3" state="hidden" r:id="rId3"/>
    <sheet name="MoveGravid" sheetId="4" state="hidden" r:id="rId4"/>
    <sheet name="MoveGravid2" sheetId="5" state="hidden" r:id="rId5"/>
    <sheet name="ND4" sheetId="6" state="hidden" r:id="rId6"/>
    <sheet name="ND3" sheetId="7" state="hidden" r:id="rId7"/>
    <sheet name="ReportM1" sheetId="8" r:id="rId8"/>
    <sheet name="ReportM2" sheetId="9" state="hidden" r:id="rId9"/>
    <sheet name="ReportND" sheetId="10" state="hidden" r:id="rId10"/>
    <sheet name="HatchM1" sheetId="12" state="hidden" r:id="rId11"/>
    <sheet name="M1" sheetId="30" r:id="rId12"/>
    <sheet name="Add&amp;out+PCR+Mortalityinmating" sheetId="13" r:id="rId13"/>
    <sheet name="M2" sheetId="14" state="hidden" r:id="rId14"/>
    <sheet name="HatchM2" sheetId="15" state="hidden" r:id="rId15"/>
    <sheet name="ND" sheetId="16" state="hidden" r:id="rId16"/>
    <sheet name="HatchND" sheetId="17" state="hidden" r:id="rId17"/>
    <sheet name="HatchND4" sheetId="18" state="hidden" r:id="rId18"/>
    <sheet name="HatchND3" sheetId="19" state="hidden" r:id="rId19"/>
    <sheet name="ReportND4" sheetId="20" state="hidden" r:id="rId20"/>
    <sheet name="ReportND3" sheetId="21" state="hidden" r:id="rId21"/>
    <sheet name="Feed+VCP+Formalin+Salt" sheetId="22" r:id="rId22"/>
    <sheet name="Gravid+Spawning+Abort+Return " sheetId="23" r:id="rId23"/>
    <sheet name="water+Temp+DOC" sheetId="24" r:id="rId24"/>
    <sheet name="Hatching+Mortality in Hatch" sheetId="25" state="hidden" r:id="rId25"/>
    <sheet name="Nii" sheetId="26" state="hidden" r:id="rId26"/>
    <sheet name="Return in Hatch" sheetId="27" state="hidden" r:id="rId27"/>
    <sheet name="Nonii" sheetId="28" state="hidden" r:id="rId28"/>
    <sheet name="List" sheetId="29" state="hidden" r:id="rId29"/>
  </sheets>
  <definedNames>
    <definedName name="AA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35" roundtripDataChecksum="iGQU2dl5N4ExZSQNeoRJEDQUQkZ5k9qve/vVD4YW/dU="/>
    </ext>
  </extLst>
</workbook>
</file>

<file path=xl/calcChain.xml><?xml version="1.0" encoding="utf-8"?>
<calcChain xmlns="http://schemas.openxmlformats.org/spreadsheetml/2006/main">
  <c r="B18" i="30" l="1"/>
  <c r="B17" i="30"/>
  <c r="B16" i="30"/>
  <c r="B15" i="30"/>
  <c r="B14" i="30"/>
  <c r="B13" i="30"/>
  <c r="B12" i="30"/>
  <c r="B11" i="30"/>
  <c r="B10" i="30"/>
  <c r="B9" i="30"/>
  <c r="N27" i="8"/>
  <c r="N31" i="21"/>
  <c r="L31" i="21"/>
  <c r="N30" i="21"/>
  <c r="M30" i="21"/>
  <c r="L30" i="21"/>
  <c r="N29" i="21"/>
  <c r="L29" i="21"/>
  <c r="N28" i="21"/>
  <c r="M28" i="21"/>
  <c r="L28" i="21"/>
  <c r="N27" i="21"/>
  <c r="L27" i="21"/>
  <c r="N26" i="21"/>
  <c r="M26" i="21"/>
  <c r="L26" i="21"/>
  <c r="N25" i="21"/>
  <c r="L25" i="21"/>
  <c r="N24" i="21"/>
  <c r="M24" i="21"/>
  <c r="L24" i="21"/>
  <c r="N23" i="21"/>
  <c r="L23" i="21"/>
  <c r="N22" i="21"/>
  <c r="M22" i="21"/>
  <c r="L22" i="21"/>
  <c r="N21" i="21"/>
  <c r="L21" i="21"/>
  <c r="N20" i="21"/>
  <c r="M20" i="21"/>
  <c r="L20" i="21"/>
  <c r="N19" i="21"/>
  <c r="L19" i="21"/>
  <c r="N18" i="21"/>
  <c r="M18" i="21"/>
  <c r="L18" i="21"/>
  <c r="N17" i="21"/>
  <c r="L17" i="21"/>
  <c r="N16" i="21"/>
  <c r="M16" i="21"/>
  <c r="L16" i="21"/>
  <c r="N15" i="21"/>
  <c r="L15" i="21"/>
  <c r="N14" i="21"/>
  <c r="M14" i="21"/>
  <c r="L14" i="21"/>
  <c r="N13" i="21"/>
  <c r="L13" i="21"/>
  <c r="N12" i="21"/>
  <c r="M12" i="21"/>
  <c r="L12" i="21"/>
  <c r="N11" i="21"/>
  <c r="L11" i="21"/>
  <c r="N10" i="21"/>
  <c r="M10" i="21"/>
  <c r="L10" i="21"/>
  <c r="N9" i="21"/>
  <c r="L9" i="21"/>
  <c r="N8" i="21"/>
  <c r="M8" i="21"/>
  <c r="L8" i="21"/>
  <c r="N31" i="20"/>
  <c r="L31" i="20"/>
  <c r="N30" i="20"/>
  <c r="M30" i="20"/>
  <c r="L30" i="20"/>
  <c r="N29" i="20"/>
  <c r="L29" i="20"/>
  <c r="N28" i="20"/>
  <c r="M28" i="20"/>
  <c r="L28" i="20"/>
  <c r="N27" i="20"/>
  <c r="L27" i="20"/>
  <c r="N26" i="20"/>
  <c r="M26" i="20"/>
  <c r="L26" i="20"/>
  <c r="N25" i="20"/>
  <c r="L25" i="20"/>
  <c r="N24" i="20"/>
  <c r="M24" i="20"/>
  <c r="L24" i="20"/>
  <c r="N23" i="20"/>
  <c r="L23" i="20"/>
  <c r="N22" i="20"/>
  <c r="M22" i="20"/>
  <c r="L22" i="20"/>
  <c r="N21" i="20"/>
  <c r="L21" i="20"/>
  <c r="N20" i="20"/>
  <c r="M20" i="20"/>
  <c r="L20" i="20"/>
  <c r="N19" i="20"/>
  <c r="L19" i="20"/>
  <c r="N18" i="20"/>
  <c r="M18" i="20"/>
  <c r="L18" i="20"/>
  <c r="N17" i="20"/>
  <c r="L17" i="20"/>
  <c r="N16" i="20"/>
  <c r="M16" i="20"/>
  <c r="L16" i="20"/>
  <c r="N15" i="20"/>
  <c r="L15" i="20"/>
  <c r="N14" i="20"/>
  <c r="M14" i="20"/>
  <c r="L14" i="20"/>
  <c r="N13" i="20"/>
  <c r="L13" i="20"/>
  <c r="N12" i="20"/>
  <c r="M12" i="20"/>
  <c r="L12" i="20"/>
  <c r="N11" i="20"/>
  <c r="L11" i="20"/>
  <c r="N10" i="20"/>
  <c r="M10" i="20"/>
  <c r="L10" i="20"/>
  <c r="N9" i="20"/>
  <c r="L9" i="20"/>
  <c r="N8" i="20"/>
  <c r="M8" i="20"/>
  <c r="L8" i="20"/>
  <c r="Q19" i="19"/>
  <c r="Q18" i="19"/>
  <c r="Q17" i="19"/>
  <c r="Q16" i="19"/>
  <c r="Q15" i="19"/>
  <c r="Q14" i="19"/>
  <c r="Q13" i="19"/>
  <c r="B13" i="19"/>
  <c r="Q12" i="19"/>
  <c r="Q11" i="19"/>
  <c r="Q10" i="19"/>
  <c r="Q9" i="19"/>
  <c r="B9" i="19"/>
  <c r="Q8" i="19"/>
  <c r="Q19" i="18"/>
  <c r="Q18" i="18"/>
  <c r="Q17" i="18"/>
  <c r="Q16" i="18"/>
  <c r="Q15" i="18"/>
  <c r="Q14" i="18"/>
  <c r="Q13" i="18"/>
  <c r="B13" i="18"/>
  <c r="Q12" i="18"/>
  <c r="Q11" i="18"/>
  <c r="Q10" i="18"/>
  <c r="Q9" i="18"/>
  <c r="B9" i="18"/>
  <c r="Q8" i="18"/>
  <c r="Q19" i="17"/>
  <c r="Q18" i="17"/>
  <c r="Q17" i="17"/>
  <c r="Q16" i="17"/>
  <c r="Q15" i="17"/>
  <c r="Q14" i="17"/>
  <c r="Q13" i="17"/>
  <c r="B13" i="17"/>
  <c r="Q12" i="17"/>
  <c r="Q11" i="17"/>
  <c r="Q10" i="17"/>
  <c r="B10" i="17"/>
  <c r="Q9" i="17"/>
  <c r="B9" i="17"/>
  <c r="Q8" i="17"/>
  <c r="B21" i="16"/>
  <c r="B20" i="16"/>
  <c r="B19" i="16"/>
  <c r="B18" i="16"/>
  <c r="B17" i="16"/>
  <c r="B16" i="16"/>
  <c r="B15" i="16"/>
  <c r="B14" i="16"/>
  <c r="B13" i="16"/>
  <c r="B12" i="16"/>
  <c r="B11" i="16"/>
  <c r="B10" i="16"/>
  <c r="B9" i="16"/>
  <c r="Q17" i="15"/>
  <c r="Q16" i="15"/>
  <c r="Q15" i="15"/>
  <c r="Q14" i="15"/>
  <c r="Q13" i="15"/>
  <c r="B13" i="15"/>
  <c r="Q12" i="15"/>
  <c r="Q11" i="15"/>
  <c r="Q10" i="15"/>
  <c r="B10" i="15"/>
  <c r="Q9" i="15"/>
  <c r="B9" i="15"/>
  <c r="Q8" i="15"/>
  <c r="B18" i="14"/>
  <c r="B17" i="14"/>
  <c r="B16" i="14"/>
  <c r="B15" i="14"/>
  <c r="B14" i="14"/>
  <c r="B13" i="14"/>
  <c r="B12" i="14"/>
  <c r="B11" i="14"/>
  <c r="B10" i="14"/>
  <c r="B9" i="14"/>
  <c r="Q17" i="12"/>
  <c r="Q16" i="12"/>
  <c r="Q15" i="12"/>
  <c r="Q14" i="12"/>
  <c r="Q13" i="12"/>
  <c r="B13" i="12"/>
  <c r="Q12" i="12"/>
  <c r="Q11" i="12"/>
  <c r="Q10" i="12"/>
  <c r="B10" i="12"/>
  <c r="Q9" i="12"/>
  <c r="B9" i="12"/>
  <c r="Q8" i="12"/>
  <c r="N33" i="10"/>
  <c r="L33" i="10"/>
  <c r="N32" i="10"/>
  <c r="M32" i="10"/>
  <c r="L32" i="10"/>
  <c r="N31" i="10"/>
  <c r="L31" i="10"/>
  <c r="N30" i="10"/>
  <c r="M30" i="10"/>
  <c r="L30" i="10"/>
  <c r="N29" i="10"/>
  <c r="L29" i="10"/>
  <c r="N28" i="10"/>
  <c r="M28" i="10"/>
  <c r="L28" i="10"/>
  <c r="N27" i="10"/>
  <c r="L27" i="10"/>
  <c r="N26" i="10"/>
  <c r="M26" i="10"/>
  <c r="L26" i="10"/>
  <c r="N25" i="10"/>
  <c r="L25" i="10"/>
  <c r="N24" i="10"/>
  <c r="M24" i="10"/>
  <c r="L24" i="10"/>
  <c r="N23" i="10"/>
  <c r="L23" i="10"/>
  <c r="N22" i="10"/>
  <c r="M22" i="10"/>
  <c r="L22" i="10"/>
  <c r="N21" i="10"/>
  <c r="L21" i="10"/>
  <c r="N20" i="10"/>
  <c r="M20" i="10"/>
  <c r="L20" i="10"/>
  <c r="N19" i="10"/>
  <c r="L19" i="10"/>
  <c r="N18" i="10"/>
  <c r="M18" i="10"/>
  <c r="L18" i="10"/>
  <c r="N17" i="10"/>
  <c r="L17" i="10"/>
  <c r="N16" i="10"/>
  <c r="M16" i="10"/>
  <c r="L16" i="10"/>
  <c r="N15" i="10"/>
  <c r="L15" i="10"/>
  <c r="N14" i="10"/>
  <c r="M14" i="10"/>
  <c r="L14" i="10"/>
  <c r="N13" i="10"/>
  <c r="L13" i="10"/>
  <c r="N12" i="10"/>
  <c r="M12" i="10"/>
  <c r="L12" i="10"/>
  <c r="N11" i="10"/>
  <c r="L11" i="10"/>
  <c r="N10" i="10"/>
  <c r="M10" i="10"/>
  <c r="L10" i="10"/>
  <c r="N9" i="10"/>
  <c r="L9" i="10"/>
  <c r="N8" i="10"/>
  <c r="M8" i="10"/>
  <c r="L8" i="10"/>
  <c r="N27" i="9"/>
  <c r="L27" i="9"/>
  <c r="N26" i="9"/>
  <c r="M26" i="9"/>
  <c r="L26" i="9"/>
  <c r="N25" i="9"/>
  <c r="L25" i="9"/>
  <c r="N24" i="9"/>
  <c r="M24" i="9"/>
  <c r="L24" i="9"/>
  <c r="N23" i="9"/>
  <c r="L23" i="9"/>
  <c r="N22" i="9"/>
  <c r="M22" i="9"/>
  <c r="L22" i="9"/>
  <c r="N21" i="9"/>
  <c r="L21" i="9"/>
  <c r="N20" i="9"/>
  <c r="M20" i="9"/>
  <c r="L20" i="9"/>
  <c r="N19" i="9"/>
  <c r="L19" i="9"/>
  <c r="N18" i="9"/>
  <c r="M18" i="9"/>
  <c r="L18" i="9"/>
  <c r="N17" i="9"/>
  <c r="L17" i="9"/>
  <c r="N16" i="9"/>
  <c r="M16" i="9"/>
  <c r="L16" i="9"/>
  <c r="N15" i="9"/>
  <c r="L15" i="9"/>
  <c r="N14" i="9"/>
  <c r="M14" i="9"/>
  <c r="L14" i="9"/>
  <c r="N13" i="9"/>
  <c r="L13" i="9"/>
  <c r="N12" i="9"/>
  <c r="M12" i="9"/>
  <c r="L12" i="9"/>
  <c r="N11" i="9"/>
  <c r="L11" i="9"/>
  <c r="N10" i="9"/>
  <c r="M10" i="9"/>
  <c r="L10" i="9"/>
  <c r="N9" i="9"/>
  <c r="L9" i="9"/>
  <c r="N8" i="9"/>
  <c r="M8" i="9"/>
  <c r="L8" i="9"/>
  <c r="N26" i="8"/>
  <c r="M26" i="8"/>
  <c r="L26" i="8"/>
  <c r="N25" i="8"/>
  <c r="L25" i="8"/>
  <c r="N24" i="8"/>
  <c r="M24" i="8"/>
  <c r="L24" i="8"/>
  <c r="N23" i="8"/>
  <c r="L23" i="8"/>
  <c r="N22" i="8"/>
  <c r="M22" i="8"/>
  <c r="L22" i="8"/>
  <c r="N21" i="8"/>
  <c r="L21" i="8"/>
  <c r="N20" i="8"/>
  <c r="M20" i="8"/>
  <c r="L20" i="8"/>
  <c r="N19" i="8"/>
  <c r="L19" i="8"/>
  <c r="N18" i="8"/>
  <c r="M18" i="8"/>
  <c r="L18" i="8"/>
  <c r="N17" i="8"/>
  <c r="L17" i="8"/>
  <c r="N16" i="8"/>
  <c r="M16" i="8"/>
  <c r="L16" i="8"/>
  <c r="N15" i="8"/>
  <c r="L15" i="8"/>
  <c r="N14" i="8"/>
  <c r="M14" i="8"/>
  <c r="L14" i="8"/>
  <c r="N13" i="8"/>
  <c r="L13" i="8"/>
  <c r="N12" i="8"/>
  <c r="M12" i="8"/>
  <c r="L12" i="8"/>
  <c r="N11" i="8"/>
  <c r="L11" i="8"/>
  <c r="N10" i="8"/>
  <c r="M10" i="8"/>
  <c r="L10" i="8"/>
  <c r="N9" i="8"/>
  <c r="L9" i="8"/>
  <c r="N8" i="8"/>
  <c r="M8" i="8"/>
  <c r="L8" i="8"/>
  <c r="B20" i="7"/>
  <c r="B19" i="7"/>
  <c r="B18" i="7"/>
  <c r="B17" i="7"/>
  <c r="B16" i="7"/>
  <c r="B15" i="7"/>
  <c r="B14" i="7"/>
  <c r="B13" i="7"/>
  <c r="B12" i="7"/>
  <c r="B11" i="7"/>
  <c r="B10" i="7"/>
  <c r="B9" i="7"/>
  <c r="B20" i="6"/>
  <c r="B19" i="6"/>
  <c r="B18" i="6"/>
  <c r="B17" i="6"/>
  <c r="B16" i="6"/>
  <c r="B15" i="6"/>
  <c r="B14" i="6"/>
  <c r="B13" i="6"/>
  <c r="B12" i="6"/>
  <c r="B11" i="6"/>
  <c r="B10" i="6"/>
  <c r="B9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N8" authorId="0" shapeId="0" xr:uid="{00000000-0006-0000-0500-000001000000}">
      <text>
        <r>
          <rPr>
            <sz val="11"/>
            <color theme="1"/>
            <rFont val="Tahoma"/>
            <family val="2"/>
            <scheme val="minor"/>
          </rPr>
          <t>======
ID#AAAA_gxEGC4
user    (2023-11-03 01:29:19)
เก็บตัวอย่างสำหรับส่ง PCR ประจำเดือน</t>
        </r>
      </text>
    </comment>
    <comment ref="O8" authorId="0" shapeId="0" xr:uid="{00000000-0006-0000-0500-000002000000}">
      <text>
        <r>
          <rPr>
            <sz val="11"/>
            <color theme="1"/>
            <rFont val="Tahoma"/>
            <family val="2"/>
            <scheme val="minor"/>
          </rPr>
          <t>======
ID#AAAA_gxEGBo
user    (2023-11-03 01:29:19)
เก็บตัวอย่างสำหรับส่ง PCR ประจำเดือน</t>
        </r>
      </text>
    </comment>
    <comment ref="V8" authorId="0" shapeId="0" xr:uid="{00000000-0006-0000-0500-000003000000}">
      <text>
        <r>
          <rPr>
            <sz val="11"/>
            <color theme="1"/>
            <rFont val="Tahoma"/>
            <family val="2"/>
            <scheme val="minor"/>
          </rPr>
          <t>======
ID#AAAA_gxEGDE
user    (2023-11-03 01:29:19)
ใส่แค่ข้อมูลที่เป็นบ่อ Gravid</t>
        </r>
      </text>
    </comment>
    <comment ref="W8" authorId="0" shapeId="0" xr:uid="{00000000-0006-0000-0500-000004000000}">
      <text>
        <r>
          <rPr>
            <sz val="11"/>
            <color theme="1"/>
            <rFont val="Tahoma"/>
            <family val="2"/>
            <scheme val="minor"/>
          </rPr>
          <t>======
ID#AAAA_gxEGCE
user    (2023-11-03 01:29:19)
ใส่แค่ข้อมูลที่เป็นบ่อ Gravid
เขี่ยไข่ตอนคัดไข่ดำ</t>
        </r>
      </text>
    </comment>
    <comment ref="X8" authorId="0" shapeId="0" xr:uid="{00000000-0006-0000-0500-000005000000}">
      <text>
        <r>
          <rPr>
            <sz val="11"/>
            <color theme="1"/>
            <rFont val="Tahoma"/>
            <family val="2"/>
            <scheme val="minor"/>
          </rPr>
          <t>======
ID#AAAA_gxEGCM
user    (2023-11-03 01:29:19)
นำกุ้งกลับบ่อหลังจากเขี่ยไข่แล้ว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Nn93nW+RAZcLZ215lpW2XwZDqBQ=="/>
    </ext>
  </extL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N8" authorId="0" shapeId="0" xr:uid="{00000000-0006-0000-0600-000001000000}">
      <text>
        <r>
          <rPr>
            <sz val="11"/>
            <color theme="1"/>
            <rFont val="Tahoma"/>
            <family val="2"/>
            <scheme val="minor"/>
          </rPr>
          <t>======
ID#AAAA_gxEGCU
user    (2023-11-03 01:29:19)
เก็บตัวอย่างสำหรับส่ง PCR ประจำเดือน</t>
        </r>
      </text>
    </comment>
    <comment ref="O8" authorId="0" shapeId="0" xr:uid="{00000000-0006-0000-0600-000002000000}">
      <text>
        <r>
          <rPr>
            <sz val="11"/>
            <color theme="1"/>
            <rFont val="Tahoma"/>
            <family val="2"/>
            <scheme val="minor"/>
          </rPr>
          <t>======
ID#AAAA_gxEGCo
user    (2023-11-03 01:29:19)
เก็บตัวอย่างสำหรับส่ง PCR ประจำเดือน</t>
        </r>
      </text>
    </comment>
    <comment ref="V8" authorId="0" shapeId="0" xr:uid="{00000000-0006-0000-0600-000003000000}">
      <text>
        <r>
          <rPr>
            <sz val="11"/>
            <color theme="1"/>
            <rFont val="Tahoma"/>
            <family val="2"/>
            <scheme val="minor"/>
          </rPr>
          <t>======
ID#AAAA_gxEGB0
user    (2023-11-03 01:29:19)
ใส่แค่ข้อมูลที่เป็นบ่อ Gravid</t>
        </r>
      </text>
    </comment>
    <comment ref="W8" authorId="0" shapeId="0" xr:uid="{00000000-0006-0000-0600-000004000000}">
      <text>
        <r>
          <rPr>
            <sz val="11"/>
            <color theme="1"/>
            <rFont val="Tahoma"/>
            <family val="2"/>
            <scheme val="minor"/>
          </rPr>
          <t>======
ID#AAAA_gxEGCY
user    (2023-11-03 01:29:19)
ใส่แค่ข้อมูลที่เป็นบ่อ Gravid
เขี่ยไข่ตอนคัดไข่ดำ</t>
        </r>
      </text>
    </comment>
    <comment ref="X8" authorId="0" shapeId="0" xr:uid="{00000000-0006-0000-0600-000005000000}">
      <text>
        <r>
          <rPr>
            <sz val="11"/>
            <color theme="1"/>
            <rFont val="Tahoma"/>
            <family val="2"/>
            <scheme val="minor"/>
          </rPr>
          <t>======
ID#AAAA_gxEGC0
user    (2023-11-03 01:29:19)
นำกุ้งกลับบ่อหลังจากเขี่ยไข่แล้ว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2xhQZU5f26EKhUnjdfLQJnSEHQg=="/>
    </ext>
  </extL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6" authorId="0" shapeId="0" xr:uid="{00000000-0006-0000-0B00-000001000000}">
      <text>
        <r>
          <rPr>
            <sz val="11"/>
            <color theme="1"/>
            <rFont val="Tahoma"/>
            <family val="2"/>
            <scheme val="minor"/>
          </rPr>
          <t>======
ID#AAAA_gxEGB4
user    (2023-11-03 01:29:19)
กรอกวันที่ที่กรอกข้อมูล</t>
        </r>
      </text>
    </comment>
    <comment ref="F7" authorId="0" shapeId="0" xr:uid="{00000000-0006-0000-0B00-000002000000}">
      <text>
        <r>
          <rPr>
            <sz val="11"/>
            <color theme="1"/>
            <rFont val="Tahoma"/>
            <family val="2"/>
            <scheme val="minor"/>
          </rPr>
          <t>======
ID#AAAA_gxEGCA
user    (2023-11-03 01:29:19)
ตายในถัง 500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ntkiqnmBSTF97c0vcxM5TKh8z8w=="/>
    </ext>
  </extL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L8" authorId="0" shapeId="0" xr:uid="{89F5C2F6-2C1D-43A0-9C4D-C350CB85F67E}">
      <text>
        <r>
          <rPr>
            <sz val="11"/>
            <color theme="1"/>
            <rFont val="Tahoma"/>
            <family val="2"/>
            <scheme val="minor"/>
          </rPr>
          <t>======
ID#AAAA_gxEGC8
user    (2023-11-03 01:29:19)
เก็บตัวอย่างสำหรับส่ง PCR ประจำเดือน</t>
        </r>
      </text>
    </comment>
    <comment ref="M8" authorId="0" shapeId="0" xr:uid="{7AF64CA3-9930-47CA-A2D5-9E009DE335D8}">
      <text>
        <r>
          <rPr>
            <sz val="11"/>
            <color theme="1"/>
            <rFont val="Tahoma"/>
            <family val="2"/>
            <scheme val="minor"/>
          </rPr>
          <t>======
ID#AAAA_gxEGCQ
user    (2023-11-03 01:29:19)
เก็บตัวอย่างสำหรับส่ง PCR ประจำเดือน</t>
        </r>
      </text>
    </comment>
    <comment ref="T8" authorId="0" shapeId="0" xr:uid="{6FA6977E-D40D-4F0A-AD81-5889D2A0013E}">
      <text>
        <r>
          <rPr>
            <sz val="11"/>
            <color theme="1"/>
            <rFont val="Tahoma"/>
            <family val="2"/>
            <scheme val="minor"/>
          </rPr>
          <t>======
ID#AAAA_gxEGCk
user    (2023-11-03 01:29:19)
ใส่แค่ข้อมูลที่เป็นบ่อ Gravid</t>
        </r>
      </text>
    </comment>
    <comment ref="U8" authorId="0" shapeId="0" xr:uid="{535F9BCD-2B77-4FD0-A7DF-BB9740A0CAA9}">
      <text>
        <r>
          <rPr>
            <sz val="11"/>
            <color theme="1"/>
            <rFont val="Tahoma"/>
            <family val="2"/>
            <scheme val="minor"/>
          </rPr>
          <t>======
ID#AAAA_gxEGDI
user    (2023-11-03 01:29:19)
ใส่แค่ข้อมูลที่เป็นบ่อ Gravid
เขี่ยไข่ตอนคัดไข่ดำ</t>
        </r>
      </text>
    </comment>
    <comment ref="V8" authorId="0" shapeId="0" xr:uid="{001542A7-F7FA-451D-9CD0-B78DA74ECF1D}">
      <text>
        <r>
          <rPr>
            <sz val="11"/>
            <color theme="1"/>
            <rFont val="Tahoma"/>
            <family val="2"/>
            <scheme val="minor"/>
          </rPr>
          <t>======
ID#AAAA_gxEGB8
user    (2023-11-03 01:29:19)
นำกุ้งกลับบ่อหลังจากเขี่ยไข่แล้ว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O8" authorId="0" shapeId="0" xr:uid="{00000000-0006-0000-0D00-000001000000}">
      <text>
        <r>
          <rPr>
            <sz val="11"/>
            <color theme="1"/>
            <rFont val="Tahoma"/>
            <family val="2"/>
            <scheme val="minor"/>
          </rPr>
          <t>======
ID#AAAA_gxEGCI
user    (2023-11-03 01:29:19)
เก็บตัวอย่างสำหรับส่ง PCR ประจำเดือน</t>
        </r>
      </text>
    </comment>
    <comment ref="V8" authorId="0" shapeId="0" xr:uid="{00000000-0006-0000-0D00-000002000000}">
      <text>
        <r>
          <rPr>
            <sz val="11"/>
            <color theme="1"/>
            <rFont val="Tahoma"/>
            <family val="2"/>
            <scheme val="minor"/>
          </rPr>
          <t>======
ID#AAAA_gxEGCg
user    (2023-11-03 01:29:19)
ใส่แค่ข้อมูลที่เป็นบ่อ Gravid</t>
        </r>
      </text>
    </comment>
    <comment ref="W8" authorId="0" shapeId="0" xr:uid="{00000000-0006-0000-0D00-000003000000}">
      <text>
        <r>
          <rPr>
            <sz val="11"/>
            <color theme="1"/>
            <rFont val="Tahoma"/>
            <family val="2"/>
            <scheme val="minor"/>
          </rPr>
          <t>======
ID#AAAA_gxEGBs
user    (2023-11-03 01:29:19)
ใส่แค่ข้อมูลที่เป็นบ่อ Gravid
เขี่ยไข่ตอนคัดไข่ดำ</t>
        </r>
      </text>
    </comment>
    <comment ref="X8" authorId="0" shapeId="0" xr:uid="{00000000-0006-0000-0D00-000004000000}">
      <text>
        <r>
          <rPr>
            <sz val="11"/>
            <color theme="1"/>
            <rFont val="Tahoma"/>
            <family val="2"/>
            <scheme val="minor"/>
          </rPr>
          <t>======
ID#AAAA_gxEGCs
user    (2023-11-03 01:29:19)
นำกุ้งกลับบ่อหลังจากเขี่ยไข่แล้ว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VmQ/Bae65CZ/QvUScMqrOTDkNHg=="/>
    </ext>
  </extL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O8" authorId="0" shapeId="0" xr:uid="{00000000-0006-0000-0F00-000001000000}">
      <text>
        <r>
          <rPr>
            <sz val="11"/>
            <color theme="1"/>
            <rFont val="Tahoma"/>
            <family val="2"/>
            <scheme val="minor"/>
          </rPr>
          <t>======
ID#AAAA_gxEGCc
user    (2023-11-03 01:29:19)
เก็บตัวอย่างสำหรับส่ง PCR ประจำเดือน</t>
        </r>
      </text>
    </comment>
    <comment ref="V8" authorId="0" shapeId="0" xr:uid="{00000000-0006-0000-0F00-000002000000}">
      <text>
        <r>
          <rPr>
            <sz val="11"/>
            <color theme="1"/>
            <rFont val="Tahoma"/>
            <family val="2"/>
            <scheme val="minor"/>
          </rPr>
          <t>======
ID#AAAA_gxEGCw
user    (2023-11-03 01:29:19)
ใส่แค่ข้อมูลที่เป็นบ่อ Gravid</t>
        </r>
      </text>
    </comment>
    <comment ref="W8" authorId="0" shapeId="0" xr:uid="{00000000-0006-0000-0F00-000003000000}">
      <text>
        <r>
          <rPr>
            <sz val="11"/>
            <color theme="1"/>
            <rFont val="Tahoma"/>
            <family val="2"/>
            <scheme val="minor"/>
          </rPr>
          <t>======
ID#AAAA_gxEGBw
user    (2023-11-03 01:29:19)
ใส่แค่ข้อมูลที่เป็นบ่อ Gravid
เขี่ยไข่ตอนคัดไข่ดำ</t>
        </r>
      </text>
    </comment>
    <comment ref="X8" authorId="0" shapeId="0" xr:uid="{00000000-0006-0000-0F00-000004000000}">
      <text>
        <r>
          <rPr>
            <sz val="11"/>
            <color theme="1"/>
            <rFont val="Tahoma"/>
            <family val="2"/>
            <scheme val="minor"/>
          </rPr>
          <t>======
ID#AAAA_gxEGDA
user    (2023-11-03 01:29:19)
นำกุ้งกลับบ่อหลังจากเขี่ยไข่แล้ว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P+FsUiVcAqKCuNb8SbEly54+ZtQ=="/>
    </ext>
  </extLst>
</comments>
</file>

<file path=xl/sharedStrings.xml><?xml version="1.0" encoding="utf-8"?>
<sst xmlns="http://schemas.openxmlformats.org/spreadsheetml/2006/main" count="2556" uniqueCount="191">
  <si>
    <t>(ศวจ.ราชบุรี) บันทึกกิจกรรมประจำวันภายในทีมผลิต</t>
  </si>
  <si>
    <t>วันที่</t>
  </si>
  <si>
    <t xml:space="preserve">บ่อเตรียมน้ำ </t>
  </si>
  <si>
    <t>น้ำจากบ่อ 8 Tank(ตัน)</t>
  </si>
  <si>
    <t>น้ำจากบ่อ Reuse(ตัน)</t>
  </si>
  <si>
    <t>น้ำเค็มจากนาเกลือ(ตัน)</t>
  </si>
  <si>
    <t>คลอรีนผง(kg)</t>
  </si>
  <si>
    <t>ปูนขาว(kg)</t>
  </si>
  <si>
    <t>k-mag(kg)</t>
  </si>
  <si>
    <t>ปูนโซเดียมไบคาร์บอเนต(kg)</t>
  </si>
  <si>
    <t>PAC(kg)</t>
  </si>
  <si>
    <t>Thio(kg)</t>
  </si>
  <si>
    <t>ลงชื่อ</t>
  </si>
  <si>
    <t>ปูนแอล(kg)</t>
  </si>
  <si>
    <t>EDTA(kg)</t>
  </si>
  <si>
    <t>โรง</t>
  </si>
  <si>
    <t>จำนวนยกยอดไข่ส้ม(ตัว)</t>
  </si>
  <si>
    <t>บ่อ</t>
  </si>
  <si>
    <t>Status</t>
  </si>
  <si>
    <t>add male(ตัว)</t>
  </si>
  <si>
    <t>out male(ตัว)</t>
  </si>
  <si>
    <t>add female(ตัว)</t>
  </si>
  <si>
    <t>out female(ตัว)</t>
  </si>
  <si>
    <t>ตัวตาย (male)</t>
  </si>
  <si>
    <t>ตัวตาย (Female)</t>
  </si>
  <si>
    <t>เก็บตัวอย่างตัวผู้ (ตัว)</t>
  </si>
  <si>
    <t>เก็บตัวอย่างเพศเมีย (ตัว)</t>
  </si>
  <si>
    <t>Boodster_B2(กรัม)</t>
  </si>
  <si>
    <t>Mat plus(กรัม)</t>
  </si>
  <si>
    <t>VCP(กรัม)</t>
  </si>
  <si>
    <t>Formalin(ml)</t>
  </si>
  <si>
    <t>น้ำเค็ม(ตัน)</t>
  </si>
  <si>
    <t>คัดไข่ส้ม(ตัว)</t>
  </si>
  <si>
    <t>คัดไข่ดำ(ตัว)</t>
  </si>
  <si>
    <t>abort (ตัว)</t>
  </si>
  <si>
    <t>Return abort(ตัว)</t>
  </si>
  <si>
    <t>น้ำเข้า (ตัน)</t>
  </si>
  <si>
    <t>น้ำออก(ตัน)</t>
  </si>
  <si>
    <t>อุณหภูมิน้ำ</t>
  </si>
  <si>
    <t>อุณหภูมิอากาศ</t>
  </si>
  <si>
    <t>DOC</t>
  </si>
  <si>
    <t>Maturation ND4</t>
  </si>
  <si>
    <t>ND4-7</t>
  </si>
  <si>
    <t>Mating</t>
  </si>
  <si>
    <t>ND4-8</t>
  </si>
  <si>
    <t>ND4-9</t>
  </si>
  <si>
    <t>ND4-10</t>
  </si>
  <si>
    <t>ND4-11</t>
  </si>
  <si>
    <t>ND4-12</t>
  </si>
  <si>
    <t>NC7</t>
  </si>
  <si>
    <t>Gravid</t>
  </si>
  <si>
    <t>NC8</t>
  </si>
  <si>
    <t>NC9</t>
  </si>
  <si>
    <t>NC10</t>
  </si>
  <si>
    <t>NC11</t>
  </si>
  <si>
    <t>NC12</t>
  </si>
  <si>
    <t>Maturation ND3</t>
  </si>
  <si>
    <t>ND3-1</t>
  </si>
  <si>
    <t>ND3-2</t>
  </si>
  <si>
    <t>ND3-3</t>
  </si>
  <si>
    <t>ND3-4</t>
  </si>
  <si>
    <t>ND3-5</t>
  </si>
  <si>
    <t>ND3-6</t>
  </si>
  <si>
    <t>NC1</t>
  </si>
  <si>
    <t>NC2</t>
  </si>
  <si>
    <t>NC3</t>
  </si>
  <si>
    <t>NC4</t>
  </si>
  <si>
    <t>NC5</t>
  </si>
  <si>
    <t>NC6</t>
  </si>
  <si>
    <t>Tank</t>
  </si>
  <si>
    <t>SEX</t>
  </si>
  <si>
    <t>First Stock</t>
  </si>
  <si>
    <t>Code</t>
  </si>
  <si>
    <t>St_date</t>
  </si>
  <si>
    <t>St_Mbw</t>
  </si>
  <si>
    <t>Update date</t>
  </si>
  <si>
    <t>Update Stock</t>
  </si>
  <si>
    <t>MBW</t>
  </si>
  <si>
    <t>Mortality</t>
  </si>
  <si>
    <t>amount remaining</t>
  </si>
  <si>
    <t>ตาย</t>
  </si>
  <si>
    <t>pcr</t>
  </si>
  <si>
    <t>ไข่ส้ม</t>
  </si>
  <si>
    <t>Return abort</t>
  </si>
  <si>
    <t>add</t>
  </si>
  <si>
    <t>out</t>
  </si>
  <si>
    <t>กลับบ่อ</t>
  </si>
  <si>
    <t>MC101</t>
  </si>
  <si>
    <t>F</t>
  </si>
  <si>
    <t>M</t>
  </si>
  <si>
    <t>.</t>
  </si>
  <si>
    <t>MC102</t>
  </si>
  <si>
    <t>MC103</t>
  </si>
  <si>
    <t>MC104</t>
  </si>
  <si>
    <t>MC106</t>
  </si>
  <si>
    <t>MC107</t>
  </si>
  <si>
    <t>MC108</t>
  </si>
  <si>
    <t>MC109</t>
  </si>
  <si>
    <t>MC110</t>
  </si>
  <si>
    <t>MC105</t>
  </si>
  <si>
    <t>MC201</t>
  </si>
  <si>
    <t>MC202</t>
  </si>
  <si>
    <t>MC203</t>
  </si>
  <si>
    <t>MC204</t>
  </si>
  <si>
    <t>MC205</t>
  </si>
  <si>
    <t>MC206</t>
  </si>
  <si>
    <t>MC207</t>
  </si>
  <si>
    <t>MC208</t>
  </si>
  <si>
    <t>MC209</t>
  </si>
  <si>
    <t>MC210</t>
  </si>
  <si>
    <t>ND01</t>
  </si>
  <si>
    <t>ND02</t>
  </si>
  <si>
    <t>ND03</t>
  </si>
  <si>
    <t>ND04</t>
  </si>
  <si>
    <t>ND05</t>
  </si>
  <si>
    <t>ND06</t>
  </si>
  <si>
    <t>ND07</t>
  </si>
  <si>
    <t>ND08</t>
  </si>
  <si>
    <t>ND09</t>
  </si>
  <si>
    <t>ND10</t>
  </si>
  <si>
    <t>ND11</t>
  </si>
  <si>
    <t>ND12</t>
  </si>
  <si>
    <t>NC01</t>
  </si>
  <si>
    <t>Maturation 1</t>
  </si>
  <si>
    <t>โรง Mating</t>
  </si>
  <si>
    <t>โรงเพาะ</t>
  </si>
  <si>
    <t>วางไข่ดำ (ตัว)</t>
  </si>
  <si>
    <t>Mortality(ตัว)</t>
  </si>
  <si>
    <t>นอเพียส(ล้านตัว)</t>
  </si>
  <si>
    <t>น้ำหนักนอเพียส(กรัม)</t>
  </si>
  <si>
    <t>Codenii</t>
  </si>
  <si>
    <t>Customer</t>
  </si>
  <si>
    <t>Return(ถัง500)</t>
  </si>
  <si>
    <t>ขาย</t>
  </si>
  <si>
    <t>แถม</t>
  </si>
  <si>
    <t>ทิ้ง</t>
  </si>
  <si>
    <t>อ่อน</t>
  </si>
  <si>
    <t>MS1</t>
  </si>
  <si>
    <t>MS2</t>
  </si>
  <si>
    <t>จำนวนนอเพียส 1 กรัม(ตัว)</t>
  </si>
  <si>
    <t>Date</t>
  </si>
  <si>
    <t>Place</t>
  </si>
  <si>
    <t>Mortality male(ตัว)</t>
  </si>
  <si>
    <t>Mortality female(ตัว)</t>
  </si>
  <si>
    <t>PCR Male(ตัว)</t>
  </si>
  <si>
    <t>PCR Female(ตัว)</t>
  </si>
  <si>
    <t>Staff</t>
  </si>
  <si>
    <t>Maturation 2</t>
  </si>
  <si>
    <t>MS3</t>
  </si>
  <si>
    <t>MS4</t>
  </si>
  <si>
    <t xml:space="preserve">                           </t>
  </si>
  <si>
    <t>ND</t>
  </si>
  <si>
    <t>N2</t>
  </si>
  <si>
    <t>N1</t>
  </si>
  <si>
    <t>0/1/2023</t>
  </si>
  <si>
    <t>Boodster_B2</t>
  </si>
  <si>
    <t>Mat plus</t>
  </si>
  <si>
    <t>VCP(g)</t>
  </si>
  <si>
    <t>น้ำเค็ม(ลิตร)</t>
  </si>
  <si>
    <t>staff</t>
  </si>
  <si>
    <t>Count Gravid</t>
  </si>
  <si>
    <t>Count spawning</t>
  </si>
  <si>
    <t>Count abort</t>
  </si>
  <si>
    <t>Count return in abort</t>
  </si>
  <si>
    <t>Count hatching</t>
  </si>
  <si>
    <t>Mortality in Hatch</t>
  </si>
  <si>
    <t>จำนวนนอเพียสขาย</t>
  </si>
  <si>
    <t>จำนวนนอเพียสแถม</t>
  </si>
  <si>
    <t>น้ำหนักนอเพียสขาย</t>
  </si>
  <si>
    <t>น้ำหนักนอเพียสแถม</t>
  </si>
  <si>
    <t>น้ำหนักนอเพียสทิ้ง</t>
  </si>
  <si>
    <t>น้ำหนักนอเพียสอ่อน</t>
  </si>
  <si>
    <t>Count return in spawn</t>
  </si>
  <si>
    <t>บ่อเตรียมน้ำ(ตัน)</t>
  </si>
  <si>
    <t>A</t>
  </si>
  <si>
    <t>PB</t>
  </si>
  <si>
    <t>FW1</t>
  </si>
  <si>
    <t>B</t>
  </si>
  <si>
    <t>RB</t>
  </si>
  <si>
    <t>FW2</t>
  </si>
  <si>
    <t>C</t>
  </si>
  <si>
    <t>Mk</t>
  </si>
  <si>
    <t>SW1</t>
  </si>
  <si>
    <t>D</t>
  </si>
  <si>
    <t>SW2</t>
  </si>
  <si>
    <t>E</t>
  </si>
  <si>
    <t>Blank</t>
  </si>
  <si>
    <t>SW3</t>
  </si>
  <si>
    <t>SW4</t>
  </si>
  <si>
    <t>Female</t>
  </si>
  <si>
    <t>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</si>
</sst>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87" formatCode="[$-1010000]d/m/yyyy"/>
    <numFmt numFmtId="188" formatCode="[$-409]d\-mmm\-yy"/>
    <numFmt numFmtId="189" formatCode="[$-1010409]d\ mmm\ yy"/>
    <numFmt numFmtId="190" formatCode="0.0"/>
  </numFmts>
  <fonts count="13" x14ac:knownFonts="1">
    <font>
      <sz val="11"/>
      <color theme="1"/>
      <name val="Tahoma"/>
      <scheme val="minor"/>
    </font>
    <font>
      <b/>
      <sz val="28"/>
      <color theme="1"/>
      <name val="Cordia New"/>
      <family val="2"/>
    </font>
    <font>
      <sz val="11"/>
      <name val="Tahoma"/>
      <family val="2"/>
    </font>
    <font>
      <b/>
      <sz val="26"/>
      <color theme="1"/>
      <name val="Cordia New"/>
      <family val="2"/>
    </font>
    <font>
      <sz val="11"/>
      <color theme="1"/>
      <name val="Tahoma"/>
      <family val="2"/>
    </font>
    <font>
      <b/>
      <sz val="18"/>
      <color theme="1"/>
      <name val="Cordia New"/>
      <family val="2"/>
    </font>
    <font>
      <b/>
      <sz val="16"/>
      <color theme="1"/>
      <name val="Cordia New"/>
      <family val="2"/>
    </font>
    <font>
      <sz val="18"/>
      <color theme="1"/>
      <name val="Cordia Ne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1"/>
      <name val="Calibri"/>
      <family val="2"/>
    </font>
    <font>
      <u/>
      <sz val="11"/>
      <color theme="1"/>
      <name val="Tahoma"/>
      <family val="2"/>
    </font>
    <font>
      <sz val="11"/>
      <color theme="1"/>
      <name val="Tahoma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rgb="FFBDD6EE"/>
        <bgColor rgb="FFBDD6EE"/>
      </patternFill>
    </fill>
    <fill>
      <patternFill patternType="solid">
        <fgColor rgb="FFFFFF00"/>
        <bgColor rgb="FFFFFF00"/>
      </patternFill>
    </fill>
    <fill>
      <patternFill patternType="solid">
        <fgColor rgb="FFF2F2F2"/>
        <bgColor rgb="FFF2F2F2"/>
      </patternFill>
    </fill>
    <fill>
      <patternFill patternType="solid">
        <fgColor rgb="FF4DE3E3"/>
        <bgColor rgb="FF4DE3E3"/>
      </patternFill>
    </fill>
    <fill>
      <patternFill patternType="solid">
        <fgColor rgb="FFE7E6E6"/>
        <bgColor rgb="FFE7E6E6"/>
      </patternFill>
    </fill>
    <fill>
      <patternFill patternType="solid">
        <fgColor rgb="FFF7CAAC"/>
        <bgColor rgb="FFF7CAAC"/>
      </patternFill>
    </fill>
    <fill>
      <patternFill patternType="solid">
        <fgColor rgb="FFFBE4D5"/>
        <bgColor rgb="FFFBE4D5"/>
      </patternFill>
    </fill>
    <fill>
      <patternFill patternType="solid">
        <fgColor rgb="FF92D050"/>
        <bgColor rgb="FF92D050"/>
      </patternFill>
    </fill>
    <fill>
      <patternFill patternType="solid">
        <fgColor rgb="FFE2EFD9"/>
        <bgColor rgb="FFE2EFD9"/>
      </patternFill>
    </fill>
    <fill>
      <patternFill patternType="solid">
        <fgColor rgb="FFDADADA"/>
        <bgColor rgb="FFDADADA"/>
      </patternFill>
    </fill>
    <fill>
      <patternFill patternType="solid">
        <fgColor rgb="FFD0CECE"/>
        <bgColor rgb="FFD0CECE"/>
      </patternFill>
    </fill>
    <fill>
      <patternFill patternType="solid">
        <fgColor rgb="FFD8D8D8"/>
        <bgColor rgb="FFD8D8D8"/>
      </patternFill>
    </fill>
  </fills>
  <borders count="3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6">
    <xf numFmtId="0" fontId="0" fillId="0" borderId="0" xfId="0"/>
    <xf numFmtId="0" fontId="3" fillId="0" borderId="0" xfId="0" applyFont="1" applyAlignment="1">
      <alignment horizontal="center" vertical="center"/>
    </xf>
    <xf numFmtId="14" fontId="4" fillId="0" borderId="0" xfId="0" applyNumberFormat="1" applyFont="1"/>
    <xf numFmtId="187" fontId="5" fillId="3" borderId="4" xfId="0" applyNumberFormat="1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4" fillId="0" borderId="6" xfId="0" applyFont="1" applyBorder="1"/>
    <xf numFmtId="188" fontId="7" fillId="0" borderId="5" xfId="0" applyNumberFormat="1" applyFont="1" applyBorder="1" applyAlignment="1">
      <alignment horizontal="center"/>
    </xf>
    <xf numFmtId="14" fontId="7" fillId="0" borderId="5" xfId="0" applyNumberFormat="1" applyFont="1" applyBorder="1" applyAlignment="1">
      <alignment horizontal="center"/>
    </xf>
    <xf numFmtId="2" fontId="7" fillId="0" borderId="5" xfId="0" applyNumberFormat="1" applyFont="1" applyBorder="1" applyAlignment="1">
      <alignment horizontal="center"/>
    </xf>
    <xf numFmtId="188" fontId="8" fillId="4" borderId="7" xfId="0" applyNumberFormat="1" applyFont="1" applyFill="1" applyBorder="1" applyAlignment="1">
      <alignment horizontal="center"/>
    </xf>
    <xf numFmtId="0" fontId="8" fillId="4" borderId="7" xfId="0" applyFont="1" applyFill="1" applyBorder="1" applyAlignment="1">
      <alignment horizontal="center"/>
    </xf>
    <xf numFmtId="2" fontId="8" fillId="4" borderId="7" xfId="0" applyNumberFormat="1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187" fontId="5" fillId="4" borderId="4" xfId="0" applyNumberFormat="1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4" fillId="0" borderId="0" xfId="0" applyFont="1"/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188" fontId="7" fillId="5" borderId="7" xfId="0" applyNumberFormat="1" applyFont="1" applyFill="1" applyBorder="1" applyAlignment="1">
      <alignment horizontal="center"/>
    </xf>
    <xf numFmtId="0" fontId="7" fillId="0" borderId="0" xfId="0" applyFont="1"/>
    <xf numFmtId="14" fontId="7" fillId="0" borderId="0" xfId="0" applyNumberFormat="1" applyFont="1" applyAlignment="1">
      <alignment horizontal="center"/>
    </xf>
    <xf numFmtId="187" fontId="5" fillId="6" borderId="4" xfId="0" applyNumberFormat="1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5" fillId="6" borderId="8" xfId="0" applyFont="1" applyFill="1" applyBorder="1" applyAlignment="1">
      <alignment horizontal="center"/>
    </xf>
    <xf numFmtId="0" fontId="5" fillId="6" borderId="9" xfId="0" applyFont="1" applyFill="1" applyBorder="1" applyAlignment="1">
      <alignment horizontal="center"/>
    </xf>
    <xf numFmtId="187" fontId="7" fillId="0" borderId="10" xfId="0" applyNumberFormat="1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14" fontId="7" fillId="0" borderId="10" xfId="0" applyNumberFormat="1" applyFont="1" applyBorder="1" applyAlignment="1">
      <alignment horizontal="center"/>
    </xf>
    <xf numFmtId="187" fontId="7" fillId="0" borderId="12" xfId="0" applyNumberFormat="1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14" fontId="7" fillId="0" borderId="12" xfId="0" applyNumberFormat="1" applyFont="1" applyBorder="1" applyAlignment="1">
      <alignment horizontal="center"/>
    </xf>
    <xf numFmtId="14" fontId="7" fillId="0" borderId="14" xfId="0" applyNumberFormat="1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188" fontId="7" fillId="4" borderId="7" xfId="0" applyNumberFormat="1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5" fillId="3" borderId="9" xfId="0" applyFont="1" applyFill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189" fontId="4" fillId="0" borderId="0" xfId="0" applyNumberFormat="1" applyFont="1"/>
    <xf numFmtId="1" fontId="4" fillId="0" borderId="0" xfId="0" applyNumberFormat="1" applyFont="1"/>
    <xf numFmtId="14" fontId="5" fillId="7" borderId="7" xfId="0" applyNumberFormat="1" applyFont="1" applyFill="1" applyBorder="1" applyAlignment="1">
      <alignment horizontal="center"/>
    </xf>
    <xf numFmtId="0" fontId="5" fillId="0" borderId="1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189" fontId="7" fillId="0" borderId="16" xfId="0" applyNumberFormat="1" applyFont="1" applyBorder="1" applyAlignment="1">
      <alignment horizontal="center" vertical="center"/>
    </xf>
    <xf numFmtId="190" fontId="7" fillId="0" borderId="10" xfId="0" applyNumberFormat="1" applyFont="1" applyBorder="1" applyAlignment="1">
      <alignment horizontal="center" vertical="center"/>
    </xf>
    <xf numFmtId="189" fontId="7" fillId="0" borderId="10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190" fontId="7" fillId="0" borderId="16" xfId="0" applyNumberFormat="1" applyFont="1" applyBorder="1" applyAlignment="1">
      <alignment horizontal="center" vertical="center"/>
    </xf>
    <xf numFmtId="1" fontId="7" fillId="0" borderId="10" xfId="0" applyNumberFormat="1" applyFont="1" applyBorder="1" applyAlignment="1">
      <alignment horizontal="center" vertical="center"/>
    </xf>
    <xf numFmtId="0" fontId="7" fillId="0" borderId="16" xfId="0" applyFont="1" applyBorder="1"/>
    <xf numFmtId="0" fontId="7" fillId="0" borderId="18" xfId="0" applyFont="1" applyBorder="1"/>
    <xf numFmtId="0" fontId="7" fillId="0" borderId="11" xfId="0" applyFont="1" applyBorder="1"/>
    <xf numFmtId="0" fontId="7" fillId="0" borderId="17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89" fontId="7" fillId="0" borderId="17" xfId="0" applyNumberFormat="1" applyFont="1" applyBorder="1" applyAlignment="1">
      <alignment horizontal="center" vertical="center"/>
    </xf>
    <xf numFmtId="190" fontId="7" fillId="0" borderId="14" xfId="0" applyNumberFormat="1" applyFont="1" applyBorder="1" applyAlignment="1">
      <alignment horizontal="center" vertical="center"/>
    </xf>
    <xf numFmtId="189" fontId="7" fillId="0" borderId="14" xfId="0" applyNumberFormat="1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190" fontId="7" fillId="0" borderId="17" xfId="0" applyNumberFormat="1" applyFont="1" applyBorder="1" applyAlignment="1">
      <alignment horizontal="center" vertical="center"/>
    </xf>
    <xf numFmtId="1" fontId="7" fillId="0" borderId="14" xfId="0" applyNumberFormat="1" applyFont="1" applyBorder="1" applyAlignment="1">
      <alignment horizontal="center" vertical="center"/>
    </xf>
    <xf numFmtId="0" fontId="7" fillId="0" borderId="15" xfId="0" applyFont="1" applyBorder="1"/>
    <xf numFmtId="0" fontId="7" fillId="0" borderId="17" xfId="0" applyFont="1" applyBorder="1"/>
    <xf numFmtId="0" fontId="7" fillId="0" borderId="22" xfId="0" applyFont="1" applyBorder="1"/>
    <xf numFmtId="0" fontId="7" fillId="0" borderId="0" xfId="0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89" fontId="7" fillId="0" borderId="0" xfId="0" applyNumberFormat="1" applyFont="1" applyAlignment="1">
      <alignment horizontal="center" vertical="center"/>
    </xf>
    <xf numFmtId="190" fontId="7" fillId="0" borderId="12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190" fontId="7" fillId="0" borderId="0" xfId="0" applyNumberFormat="1" applyFont="1" applyAlignment="1">
      <alignment horizontal="center" vertical="center"/>
    </xf>
    <xf numFmtId="188" fontId="7" fillId="0" borderId="16" xfId="0" applyNumberFormat="1" applyFont="1" applyBorder="1" applyAlignment="1">
      <alignment horizontal="center" vertical="center"/>
    </xf>
    <xf numFmtId="189" fontId="7" fillId="0" borderId="11" xfId="0" applyNumberFormat="1" applyFont="1" applyBorder="1" applyAlignment="1">
      <alignment horizontal="center" vertical="center"/>
    </xf>
    <xf numFmtId="0" fontId="7" fillId="0" borderId="13" xfId="0" applyFont="1" applyBorder="1"/>
    <xf numFmtId="0" fontId="7" fillId="0" borderId="6" xfId="0" applyFont="1" applyBorder="1"/>
    <xf numFmtId="0" fontId="4" fillId="0" borderId="16" xfId="0" applyFont="1" applyBorder="1"/>
    <xf numFmtId="190" fontId="7" fillId="0" borderId="18" xfId="0" applyNumberFormat="1" applyFont="1" applyBorder="1" applyAlignment="1">
      <alignment horizontal="center" vertical="center"/>
    </xf>
    <xf numFmtId="190" fontId="7" fillId="0" borderId="22" xfId="0" applyNumberFormat="1" applyFont="1" applyBorder="1" applyAlignment="1">
      <alignment horizontal="center" vertical="center"/>
    </xf>
    <xf numFmtId="189" fontId="7" fillId="0" borderId="12" xfId="0" applyNumberFormat="1" applyFont="1" applyBorder="1" applyAlignment="1">
      <alignment horizontal="center" vertical="center"/>
    </xf>
    <xf numFmtId="190" fontId="7" fillId="0" borderId="6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4" fontId="7" fillId="0" borderId="11" xfId="0" applyNumberFormat="1" applyFont="1" applyBorder="1" applyAlignment="1">
      <alignment horizontal="center" vertical="center"/>
    </xf>
    <xf numFmtId="14" fontId="7" fillId="0" borderId="14" xfId="0" applyNumberFormat="1" applyFont="1" applyBorder="1" applyAlignment="1">
      <alignment horizontal="center" vertical="center"/>
    </xf>
    <xf numFmtId="1" fontId="7" fillId="0" borderId="12" xfId="0" applyNumberFormat="1" applyFont="1" applyBorder="1" applyAlignment="1">
      <alignment horizontal="center" vertical="center"/>
    </xf>
    <xf numFmtId="1" fontId="7" fillId="0" borderId="18" xfId="0" applyNumberFormat="1" applyFont="1" applyBorder="1" applyAlignment="1">
      <alignment horizontal="center" vertical="center"/>
    </xf>
    <xf numFmtId="1" fontId="7" fillId="0" borderId="22" xfId="0" applyNumberFormat="1" applyFont="1" applyBorder="1" applyAlignment="1">
      <alignment horizontal="center" vertical="center"/>
    </xf>
    <xf numFmtId="1" fontId="7" fillId="0" borderId="6" xfId="0" applyNumberFormat="1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187" fontId="5" fillId="8" borderId="5" xfId="0" applyNumberFormat="1" applyFont="1" applyFill="1" applyBorder="1" applyAlignment="1">
      <alignment horizontal="center"/>
    </xf>
    <xf numFmtId="0" fontId="5" fillId="8" borderId="5" xfId="0" applyFont="1" applyFill="1" applyBorder="1" applyAlignment="1">
      <alignment horizontal="center"/>
    </xf>
    <xf numFmtId="0" fontId="5" fillId="8" borderId="23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187" fontId="7" fillId="0" borderId="14" xfId="0" applyNumberFormat="1" applyFont="1" applyBorder="1" applyAlignment="1">
      <alignment horizontal="center"/>
    </xf>
    <xf numFmtId="0" fontId="5" fillId="9" borderId="5" xfId="0" applyFont="1" applyFill="1" applyBorder="1" applyAlignment="1">
      <alignment horizontal="center" vertical="center"/>
    </xf>
    <xf numFmtId="0" fontId="5" fillId="9" borderId="29" xfId="0" applyFont="1" applyFill="1" applyBorder="1" applyAlignment="1">
      <alignment horizontal="center"/>
    </xf>
    <xf numFmtId="0" fontId="5" fillId="9" borderId="23" xfId="0" applyFont="1" applyFill="1" applyBorder="1" applyAlignment="1">
      <alignment horizontal="center"/>
    </xf>
    <xf numFmtId="0" fontId="5" fillId="9" borderId="4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/>
    </xf>
    <xf numFmtId="0" fontId="5" fillId="9" borderId="9" xfId="0" applyFont="1" applyFill="1" applyBorder="1" applyAlignment="1">
      <alignment horizontal="center"/>
    </xf>
    <xf numFmtId="14" fontId="7" fillId="0" borderId="13" xfId="0" applyNumberFormat="1" applyFont="1" applyBorder="1" applyAlignment="1">
      <alignment horizontal="center"/>
    </xf>
    <xf numFmtId="49" fontId="7" fillId="0" borderId="10" xfId="0" applyNumberFormat="1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/>
    </xf>
    <xf numFmtId="0" fontId="4" fillId="0" borderId="14" xfId="0" applyFont="1" applyBorder="1"/>
    <xf numFmtId="49" fontId="7" fillId="0" borderId="14" xfId="0" applyNumberFormat="1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14" fontId="7" fillId="0" borderId="5" xfId="0" applyNumberFormat="1" applyFont="1" applyBorder="1" applyAlignment="1">
      <alignment horizontal="center" vertical="center"/>
    </xf>
    <xf numFmtId="14" fontId="7" fillId="0" borderId="15" xfId="0" applyNumberFormat="1" applyFont="1" applyBorder="1" applyAlignment="1">
      <alignment horizontal="center"/>
    </xf>
    <xf numFmtId="0" fontId="5" fillId="0" borderId="14" xfId="0" applyFont="1" applyBorder="1" applyAlignment="1">
      <alignment horizontal="center" vertical="center"/>
    </xf>
    <xf numFmtId="188" fontId="5" fillId="4" borderId="7" xfId="0" applyNumberFormat="1" applyFont="1" applyFill="1" applyBorder="1" applyAlignment="1">
      <alignment horizontal="center"/>
    </xf>
    <xf numFmtId="0" fontId="5" fillId="0" borderId="0" xfId="0" applyFont="1"/>
    <xf numFmtId="187" fontId="5" fillId="10" borderId="4" xfId="0" applyNumberFormat="1" applyFont="1" applyFill="1" applyBorder="1" applyAlignment="1">
      <alignment horizontal="center"/>
    </xf>
    <xf numFmtId="0" fontId="5" fillId="10" borderId="5" xfId="0" applyFont="1" applyFill="1" applyBorder="1" applyAlignment="1">
      <alignment horizontal="center"/>
    </xf>
    <xf numFmtId="0" fontId="5" fillId="10" borderId="23" xfId="0" applyFont="1" applyFill="1" applyBorder="1" applyAlignment="1">
      <alignment horizontal="center"/>
    </xf>
    <xf numFmtId="0" fontId="5" fillId="10" borderId="8" xfId="0" applyFont="1" applyFill="1" applyBorder="1" applyAlignment="1">
      <alignment horizontal="center"/>
    </xf>
    <xf numFmtId="0" fontId="5" fillId="10" borderId="4" xfId="0" applyFont="1" applyFill="1" applyBorder="1" applyAlignment="1">
      <alignment horizontal="center"/>
    </xf>
    <xf numFmtId="0" fontId="5" fillId="10" borderId="9" xfId="0" applyFont="1" applyFill="1" applyBorder="1" applyAlignment="1">
      <alignment horizontal="center"/>
    </xf>
    <xf numFmtId="0" fontId="5" fillId="11" borderId="4" xfId="0" applyFont="1" applyFill="1" applyBorder="1" applyAlignment="1">
      <alignment horizontal="center" vertical="center"/>
    </xf>
    <xf numFmtId="0" fontId="5" fillId="11" borderId="29" xfId="0" applyFont="1" applyFill="1" applyBorder="1" applyAlignment="1">
      <alignment horizontal="center"/>
    </xf>
    <xf numFmtId="0" fontId="5" fillId="11" borderId="5" xfId="0" applyFont="1" applyFill="1" applyBorder="1" applyAlignment="1">
      <alignment horizontal="center"/>
    </xf>
    <xf numFmtId="0" fontId="5" fillId="11" borderId="4" xfId="0" applyFont="1" applyFill="1" applyBorder="1" applyAlignment="1">
      <alignment horizontal="center"/>
    </xf>
    <xf numFmtId="0" fontId="5" fillId="11" borderId="9" xfId="0" applyFont="1" applyFill="1" applyBorder="1" applyAlignment="1">
      <alignment horizontal="center"/>
    </xf>
    <xf numFmtId="0" fontId="5" fillId="11" borderId="5" xfId="0" applyFont="1" applyFill="1" applyBorder="1" applyAlignment="1">
      <alignment horizontal="center" vertical="center"/>
    </xf>
    <xf numFmtId="14" fontId="5" fillId="4" borderId="7" xfId="0" applyNumberFormat="1" applyFont="1" applyFill="1" applyBorder="1" applyAlignment="1">
      <alignment horizontal="center"/>
    </xf>
    <xf numFmtId="187" fontId="5" fillId="12" borderId="4" xfId="0" applyNumberFormat="1" applyFont="1" applyFill="1" applyBorder="1" applyAlignment="1">
      <alignment horizontal="center"/>
    </xf>
    <xf numFmtId="0" fontId="5" fillId="12" borderId="5" xfId="0" applyFont="1" applyFill="1" applyBorder="1" applyAlignment="1">
      <alignment horizontal="center"/>
    </xf>
    <xf numFmtId="0" fontId="5" fillId="12" borderId="23" xfId="0" applyFont="1" applyFill="1" applyBorder="1" applyAlignment="1">
      <alignment horizontal="center"/>
    </xf>
    <xf numFmtId="0" fontId="5" fillId="12" borderId="8" xfId="0" applyFont="1" applyFill="1" applyBorder="1" applyAlignment="1">
      <alignment horizontal="center"/>
    </xf>
    <xf numFmtId="0" fontId="5" fillId="12" borderId="4" xfId="0" applyFont="1" applyFill="1" applyBorder="1" applyAlignment="1">
      <alignment horizontal="center"/>
    </xf>
    <xf numFmtId="0" fontId="5" fillId="12" borderId="9" xfId="0" applyFont="1" applyFill="1" applyBorder="1" applyAlignment="1">
      <alignment horizontal="center"/>
    </xf>
    <xf numFmtId="14" fontId="7" fillId="4" borderId="7" xfId="0" applyNumberFormat="1" applyFont="1" applyFill="1" applyBorder="1" applyAlignment="1">
      <alignment horizontal="center"/>
    </xf>
    <xf numFmtId="0" fontId="5" fillId="13" borderId="4" xfId="0" applyFont="1" applyFill="1" applyBorder="1" applyAlignment="1">
      <alignment horizontal="center" vertical="center"/>
    </xf>
    <xf numFmtId="0" fontId="5" fillId="13" borderId="29" xfId="0" applyFont="1" applyFill="1" applyBorder="1" applyAlignment="1">
      <alignment horizontal="center"/>
    </xf>
    <xf numFmtId="0" fontId="5" fillId="13" borderId="5" xfId="0" applyFont="1" applyFill="1" applyBorder="1" applyAlignment="1">
      <alignment horizontal="center"/>
    </xf>
    <xf numFmtId="0" fontId="5" fillId="13" borderId="4" xfId="0" applyFont="1" applyFill="1" applyBorder="1" applyAlignment="1">
      <alignment horizontal="center"/>
    </xf>
    <xf numFmtId="0" fontId="5" fillId="13" borderId="9" xfId="0" applyFont="1" applyFill="1" applyBorder="1" applyAlignment="1">
      <alignment horizontal="center"/>
    </xf>
    <xf numFmtId="0" fontId="5" fillId="14" borderId="5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29" xfId="0" applyFont="1" applyFill="1" applyBorder="1" applyAlignment="1">
      <alignment horizontal="center"/>
    </xf>
    <xf numFmtId="0" fontId="5" fillId="6" borderId="23" xfId="0" applyFont="1" applyFill="1" applyBorder="1" applyAlignment="1">
      <alignment horizontal="center"/>
    </xf>
    <xf numFmtId="0" fontId="5" fillId="6" borderId="5" xfId="0" applyFont="1" applyFill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49" fontId="7" fillId="0" borderId="5" xfId="0" applyNumberFormat="1" applyFont="1" applyBorder="1" applyAlignment="1">
      <alignment horizontal="center"/>
    </xf>
    <xf numFmtId="0" fontId="11" fillId="0" borderId="0" xfId="0" applyFont="1"/>
    <xf numFmtId="0" fontId="5" fillId="3" borderId="4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/>
    </xf>
    <xf numFmtId="0" fontId="5" fillId="3" borderId="29" xfId="0" applyFont="1" applyFill="1" applyBorder="1" applyAlignment="1">
      <alignment horizontal="center"/>
    </xf>
    <xf numFmtId="14" fontId="7" fillId="0" borderId="11" xfId="0" applyNumberFormat="1" applyFont="1" applyBorder="1" applyAlignment="1">
      <alignment horizontal="center"/>
    </xf>
    <xf numFmtId="0" fontId="5" fillId="3" borderId="5" xfId="0" applyFont="1" applyFill="1" applyBorder="1" applyAlignment="1">
      <alignment horizontal="center" vertical="center"/>
    </xf>
    <xf numFmtId="14" fontId="7" fillId="0" borderId="15" xfId="0" applyNumberFormat="1" applyFont="1" applyBorder="1" applyAlignment="1">
      <alignment horizontal="center" vertical="center"/>
    </xf>
    <xf numFmtId="14" fontId="7" fillId="0" borderId="13" xfId="0" applyNumberFormat="1" applyFont="1" applyBorder="1" applyAlignment="1">
      <alignment horizontal="center" vertical="center"/>
    </xf>
    <xf numFmtId="1" fontId="7" fillId="0" borderId="11" xfId="0" applyNumberFormat="1" applyFont="1" applyBorder="1" applyAlignment="1">
      <alignment horizontal="center" vertical="center"/>
    </xf>
    <xf numFmtId="1" fontId="7" fillId="0" borderId="15" xfId="0" applyNumberFormat="1" applyFont="1" applyBorder="1" applyAlignment="1">
      <alignment horizontal="center" vertical="center"/>
    </xf>
    <xf numFmtId="1" fontId="7" fillId="0" borderId="13" xfId="0" applyNumberFormat="1" applyFont="1" applyBorder="1" applyAlignment="1">
      <alignment horizontal="center" vertical="center"/>
    </xf>
    <xf numFmtId="1" fontId="7" fillId="0" borderId="16" xfId="0" applyNumberFormat="1" applyFont="1" applyBorder="1" applyAlignment="1">
      <alignment horizontal="center" vertical="center"/>
    </xf>
    <xf numFmtId="1" fontId="7" fillId="0" borderId="17" xfId="0" applyNumberFormat="1" applyFont="1" applyBorder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49" fontId="8" fillId="4" borderId="7" xfId="0" applyNumberFormat="1" applyFont="1" applyFill="1" applyBorder="1" applyAlignment="1">
      <alignment horizontal="center"/>
    </xf>
    <xf numFmtId="188" fontId="8" fillId="4" borderId="7" xfId="0" applyNumberFormat="1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/>
    </xf>
    <xf numFmtId="2" fontId="8" fillId="4" borderId="7" xfId="0" applyNumberFormat="1" applyFont="1" applyFill="1" applyBorder="1" applyAlignment="1">
      <alignment horizontal="center" vertical="center"/>
    </xf>
    <xf numFmtId="0" fontId="8" fillId="4" borderId="7" xfId="0" applyFont="1" applyFill="1" applyBorder="1"/>
    <xf numFmtId="0" fontId="9" fillId="0" borderId="0" xfId="0" applyFont="1"/>
    <xf numFmtId="187" fontId="0" fillId="0" borderId="0" xfId="0" applyNumberFormat="1"/>
    <xf numFmtId="0" fontId="5" fillId="0" borderId="34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190" fontId="5" fillId="0" borderId="34" xfId="0" applyNumberFormat="1" applyFont="1" applyBorder="1" applyAlignment="1">
      <alignment horizontal="center"/>
    </xf>
    <xf numFmtId="190" fontId="5" fillId="0" borderId="35" xfId="0" applyNumberFormat="1" applyFont="1" applyBorder="1" applyAlignment="1">
      <alignment horizontal="center"/>
    </xf>
    <xf numFmtId="190" fontId="5" fillId="0" borderId="36" xfId="0" applyNumberFormat="1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0" fillId="0" borderId="0" xfId="0" applyFont="1" applyAlignment="1">
      <alignment horizontal="center" vertical="center"/>
    </xf>
    <xf numFmtId="0" fontId="0" fillId="0" borderId="0" xfId="0"/>
    <xf numFmtId="0" fontId="5" fillId="0" borderId="17" xfId="0" applyFont="1" applyBorder="1" applyAlignment="1">
      <alignment horizontal="center"/>
    </xf>
    <xf numFmtId="0" fontId="2" fillId="0" borderId="17" xfId="0" applyFont="1" applyBorder="1"/>
    <xf numFmtId="0" fontId="5" fillId="0" borderId="11" xfId="0" applyFont="1" applyBorder="1" applyAlignment="1">
      <alignment horizontal="center" vertical="center"/>
    </xf>
    <xf numFmtId="0" fontId="2" fillId="0" borderId="18" xfId="0" applyFont="1" applyBorder="1"/>
    <xf numFmtId="0" fontId="2" fillId="0" borderId="15" xfId="0" applyFont="1" applyBorder="1"/>
    <xf numFmtId="0" fontId="2" fillId="0" borderId="22" xfId="0" applyFont="1" applyBorder="1"/>
    <xf numFmtId="0" fontId="5" fillId="0" borderId="1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2" fillId="0" borderId="14" xfId="0" applyFont="1" applyBorder="1"/>
    <xf numFmtId="189" fontId="5" fillId="0" borderId="16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2" fillId="0" borderId="6" xfId="0" applyFont="1" applyBorder="1"/>
    <xf numFmtId="0" fontId="2" fillId="0" borderId="13" xfId="0" applyFont="1" applyBorder="1"/>
    <xf numFmtId="0" fontId="7" fillId="0" borderId="1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" fillId="0" borderId="12" xfId="0" applyFont="1" applyBorder="1"/>
    <xf numFmtId="189" fontId="5" fillId="0" borderId="10" xfId="0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/>
    </xf>
    <xf numFmtId="0" fontId="2" fillId="0" borderId="20" xfId="0" applyFont="1" applyBorder="1"/>
    <xf numFmtId="0" fontId="2" fillId="0" borderId="21" xfId="0" applyFont="1" applyBorder="1"/>
    <xf numFmtId="0" fontId="5" fillId="0" borderId="20" xfId="0" applyFont="1" applyBorder="1" applyAlignment="1">
      <alignment horizontal="center"/>
    </xf>
    <xf numFmtId="0" fontId="5" fillId="9" borderId="10" xfId="0" applyFont="1" applyFill="1" applyBorder="1" applyAlignment="1">
      <alignment horizontal="center" vertical="center" wrapText="1"/>
    </xf>
    <xf numFmtId="0" fontId="2" fillId="0" borderId="31" xfId="0" applyFont="1" applyBorder="1"/>
    <xf numFmtId="0" fontId="5" fillId="9" borderId="10" xfId="0" applyFont="1" applyFill="1" applyBorder="1" applyAlignment="1">
      <alignment horizontal="center" vertical="center"/>
    </xf>
    <xf numFmtId="0" fontId="5" fillId="9" borderId="24" xfId="0" applyFont="1" applyFill="1" applyBorder="1" applyAlignment="1">
      <alignment horizontal="center" vertical="center"/>
    </xf>
    <xf numFmtId="0" fontId="2" fillId="0" borderId="30" xfId="0" applyFont="1" applyBorder="1"/>
    <xf numFmtId="0" fontId="5" fillId="9" borderId="25" xfId="0" applyFont="1" applyFill="1" applyBorder="1" applyAlignment="1">
      <alignment horizontal="center" vertical="center"/>
    </xf>
    <xf numFmtId="0" fontId="2" fillId="0" borderId="32" xfId="0" applyFont="1" applyBorder="1"/>
    <xf numFmtId="0" fontId="5" fillId="9" borderId="19" xfId="0" applyFont="1" applyFill="1" applyBorder="1" applyAlignment="1">
      <alignment horizontal="center" vertical="center"/>
    </xf>
    <xf numFmtId="0" fontId="5" fillId="9" borderId="26" xfId="0" applyFont="1" applyFill="1" applyBorder="1" applyAlignment="1">
      <alignment horizontal="center"/>
    </xf>
    <xf numFmtId="0" fontId="2" fillId="0" borderId="27" xfId="0" applyFont="1" applyBorder="1"/>
    <xf numFmtId="0" fontId="2" fillId="0" borderId="28" xfId="0" applyFont="1" applyBorder="1"/>
    <xf numFmtId="0" fontId="5" fillId="11" borderId="10" xfId="0" applyFont="1" applyFill="1" applyBorder="1" applyAlignment="1">
      <alignment horizontal="center" vertical="center"/>
    </xf>
    <xf numFmtId="0" fontId="4" fillId="11" borderId="10" xfId="0" applyFont="1" applyFill="1" applyBorder="1" applyAlignment="1">
      <alignment horizontal="center" vertical="center"/>
    </xf>
    <xf numFmtId="0" fontId="5" fillId="11" borderId="24" xfId="0" applyFont="1" applyFill="1" applyBorder="1" applyAlignment="1">
      <alignment horizontal="center" vertical="center"/>
    </xf>
    <xf numFmtId="0" fontId="5" fillId="11" borderId="25" xfId="0" applyFont="1" applyFill="1" applyBorder="1" applyAlignment="1">
      <alignment horizontal="center" vertical="center"/>
    </xf>
    <xf numFmtId="0" fontId="5" fillId="11" borderId="19" xfId="0" applyFont="1" applyFill="1" applyBorder="1" applyAlignment="1">
      <alignment horizontal="center" vertical="center"/>
    </xf>
    <xf numFmtId="0" fontId="5" fillId="11" borderId="26" xfId="0" applyFont="1" applyFill="1" applyBorder="1" applyAlignment="1">
      <alignment horizontal="center"/>
    </xf>
    <xf numFmtId="0" fontId="5" fillId="13" borderId="10" xfId="0" applyFont="1" applyFill="1" applyBorder="1" applyAlignment="1">
      <alignment horizontal="center" vertical="center"/>
    </xf>
    <xf numFmtId="0" fontId="4" fillId="13" borderId="10" xfId="0" applyFont="1" applyFill="1" applyBorder="1" applyAlignment="1">
      <alignment horizontal="center" vertical="center"/>
    </xf>
    <xf numFmtId="0" fontId="5" fillId="13" borderId="24" xfId="0" applyFont="1" applyFill="1" applyBorder="1" applyAlignment="1">
      <alignment horizontal="center" vertical="center"/>
    </xf>
    <xf numFmtId="0" fontId="5" fillId="13" borderId="25" xfId="0" applyFont="1" applyFill="1" applyBorder="1" applyAlignment="1">
      <alignment horizontal="center" vertical="center"/>
    </xf>
    <xf numFmtId="0" fontId="5" fillId="13" borderId="19" xfId="0" applyFont="1" applyFill="1" applyBorder="1" applyAlignment="1">
      <alignment horizontal="center" vertical="center"/>
    </xf>
    <xf numFmtId="0" fontId="5" fillId="13" borderId="26" xfId="0" applyFont="1" applyFill="1" applyBorder="1" applyAlignment="1">
      <alignment horizontal="center"/>
    </xf>
    <xf numFmtId="0" fontId="5" fillId="6" borderId="10" xfId="0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5" fillId="6" borderId="25" xfId="0" applyFont="1" applyFill="1" applyBorder="1" applyAlignment="1">
      <alignment horizontal="center" vertical="center"/>
    </xf>
    <xf numFmtId="0" fontId="2" fillId="0" borderId="33" xfId="0" applyFont="1" applyBorder="1"/>
    <xf numFmtId="0" fontId="5" fillId="6" borderId="19" xfId="0" applyFont="1" applyFill="1" applyBorder="1" applyAlignment="1">
      <alignment horizontal="center" vertical="center"/>
    </xf>
    <xf numFmtId="0" fontId="5" fillId="6" borderId="26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
<Relationships xmlns="http://schemas.openxmlformats.org/package/2006/relationships"><Relationship Id="rId1" Type="http://customschemas.google.com/relationships/workbookmetadata" Target="commentsmeta1"/></Relationships>
</file>

<file path=xl/_rels/comments3.xml.rels><?xml version="1.0" encoding="UTF-8" standalone="yes"?>
<Relationships xmlns="http://schemas.openxmlformats.org/package/2006/relationships"><Relationship Id="rId1" Type="http://customschemas.google.com/relationships/workbookmetadata" Target="commentsmeta3"/></Relationships>
</file>

<file path=xl/_rels/comments5.xml.rels><?xml version="1.0" encoding="UTF-8" standalone="yes"?>
<Relationships xmlns="http://schemas.openxmlformats.org/package/2006/relationships"><Relationship Id="rId1" Type="http://customschemas.google.com/relationships/workbookmetadata" Target="commentsmeta4"/></Relationships>
</file>

<file path=xl/_rels/comments6.xml.rels><?xml version="1.0" encoding="UTF-8" standalone="yes"?>
<Relationships xmlns="http://schemas.openxmlformats.org/package/2006/relationships"><Relationship Id="rId1" Type="http://customschemas.google.com/relationships/workbookmetadata" Target="commentsmeta5"/></Relationships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7" Type="http://schemas.openxmlformats.org/officeDocument/2006/relationships/styles" Target="styles.xml"/><Relationship Id="rId40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5" Type="http://customschemas.google.com/relationships/workbookmetadata" Target="metadata"/><Relationship Id="rId8" Type="http://schemas.openxmlformats.org/officeDocument/2006/relationships/worksheet" Target="worksheets/sheet8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638175</xdr:colOff>
      <xdr:row>5</xdr:row>
      <xdr:rowOff>76200</xdr:rowOff>
    </xdr:from>
    <xdr:ext cx="3619500" cy="561975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545775" y="3508538"/>
          <a:ext cx="3600450" cy="542925"/>
        </a:xfrm>
        <a:prstGeom prst="roundRect">
          <a:avLst>
            <a:gd name="adj" fmla="val 16667"/>
          </a:avLst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Daily routine Maturation 1 </a:t>
          </a: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</xdr:txBody>
    </xdr:sp>
    <xdr:clientData fLocksWithSheet="0"/>
  </xdr:oneCellAnchor>
  <xdr:oneCellAnchor>
    <xdr:from>
      <xdr:col>2</xdr:col>
      <xdr:colOff>-9525</xdr:colOff>
      <xdr:row>9</xdr:row>
      <xdr:rowOff>95250</xdr:rowOff>
    </xdr:from>
    <xdr:ext cx="3638550" cy="56197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536250" y="3508538"/>
          <a:ext cx="3619500" cy="542925"/>
        </a:xfrm>
        <a:prstGeom prst="roundRect">
          <a:avLst>
            <a:gd name="adj" fmla="val 16667"/>
          </a:avLst>
        </a:prstGeom>
        <a:solidFill>
          <a:schemeClr val="accent6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Daily routine Maturation 2 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4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2</xdr:col>
      <xdr:colOff>-9525</xdr:colOff>
      <xdr:row>13</xdr:row>
      <xdr:rowOff>104775</xdr:rowOff>
    </xdr:from>
    <xdr:ext cx="3638550" cy="561975"/>
    <xdr:sp macro="" textlink="">
      <xdr:nvSpPr>
        <xdr:cNvPr id="5" name="Shape 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536250" y="3508538"/>
          <a:ext cx="3619500" cy="542925"/>
        </a:xfrm>
        <a:prstGeom prst="roundRect">
          <a:avLst>
            <a:gd name="adj" fmla="val 16667"/>
          </a:avLst>
        </a:prstGeom>
        <a:solidFill>
          <a:srgbClr val="C9C9C9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Daily routine ND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2</xdr:col>
      <xdr:colOff>3914775</xdr:colOff>
      <xdr:row>5</xdr:row>
      <xdr:rowOff>57150</xdr:rowOff>
    </xdr:from>
    <xdr:ext cx="7000875" cy="561975"/>
    <xdr:sp macro="" textlink="">
      <xdr:nvSpPr>
        <xdr:cNvPr id="6" name="Shape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855088" y="3508538"/>
          <a:ext cx="6981825" cy="542925"/>
        </a:xfrm>
        <a:prstGeom prst="roundRect">
          <a:avLst>
            <a:gd name="adj" fmla="val 16667"/>
          </a:avLst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Hatching in Maturation1</a:t>
          </a: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</xdr:txBody>
    </xdr:sp>
    <xdr:clientData fLocksWithSheet="0"/>
  </xdr:oneCellAnchor>
  <xdr:oneCellAnchor>
    <xdr:from>
      <xdr:col>2</xdr:col>
      <xdr:colOff>3905250</xdr:colOff>
      <xdr:row>9</xdr:row>
      <xdr:rowOff>66675</xdr:rowOff>
    </xdr:from>
    <xdr:ext cx="6934200" cy="561975"/>
    <xdr:sp macro="" textlink="">
      <xdr:nvSpPr>
        <xdr:cNvPr id="7" name="Shape 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888425" y="3508538"/>
          <a:ext cx="6915150" cy="542925"/>
        </a:xfrm>
        <a:prstGeom prst="roundRect">
          <a:avLst>
            <a:gd name="adj" fmla="val 16667"/>
          </a:avLst>
        </a:prstGeom>
        <a:solidFill>
          <a:schemeClr val="accent6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Hatching in Maturation2</a:t>
          </a: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</xdr:txBody>
    </xdr:sp>
    <xdr:clientData fLocksWithSheet="0"/>
  </xdr:oneCellAnchor>
  <xdr:oneCellAnchor>
    <xdr:from>
      <xdr:col>2</xdr:col>
      <xdr:colOff>3924300</xdr:colOff>
      <xdr:row>13</xdr:row>
      <xdr:rowOff>104775</xdr:rowOff>
    </xdr:from>
    <xdr:ext cx="6924675" cy="561975"/>
    <xdr:sp macro="" textlink="">
      <xdr:nvSpPr>
        <xdr:cNvPr id="8" name="Shape 8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893188" y="3508538"/>
          <a:ext cx="6905625" cy="542925"/>
        </a:xfrm>
        <a:prstGeom prst="roundRect">
          <a:avLst>
            <a:gd name="adj" fmla="val 16667"/>
          </a:avLst>
        </a:prstGeom>
        <a:solidFill>
          <a:srgbClr val="C9C9C9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Hatching in ND</a:t>
          </a: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</xdr:txBody>
    </xdr:sp>
    <xdr:clientData fLocksWithSheet="0"/>
  </xdr:oneCellAnchor>
  <xdr:oneCellAnchor>
    <xdr:from>
      <xdr:col>5</xdr:col>
      <xdr:colOff>85725</xdr:colOff>
      <xdr:row>5</xdr:row>
      <xdr:rowOff>38100</xdr:rowOff>
    </xdr:from>
    <xdr:ext cx="3409950" cy="571500"/>
    <xdr:sp macro="" textlink="">
      <xdr:nvSpPr>
        <xdr:cNvPr id="9" name="Shape 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650550" y="3503775"/>
          <a:ext cx="3390900" cy="552450"/>
        </a:xfrm>
        <a:prstGeom prst="roundRect">
          <a:avLst>
            <a:gd name="adj" fmla="val 16667"/>
          </a:avLst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Report Maturation 1</a:t>
          </a: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</xdr:txBody>
    </xdr:sp>
    <xdr:clientData fLocksWithSheet="0"/>
  </xdr:oneCellAnchor>
  <xdr:oneCellAnchor>
    <xdr:from>
      <xdr:col>5</xdr:col>
      <xdr:colOff>123825</xdr:colOff>
      <xdr:row>9</xdr:row>
      <xdr:rowOff>19050</xdr:rowOff>
    </xdr:from>
    <xdr:ext cx="3362325" cy="609600"/>
    <xdr:sp macro="" textlink="">
      <xdr:nvSpPr>
        <xdr:cNvPr id="10" name="Shape 10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3674363" y="3484725"/>
          <a:ext cx="3343275" cy="590550"/>
        </a:xfrm>
        <a:prstGeom prst="roundRect">
          <a:avLst>
            <a:gd name="adj" fmla="val 16667"/>
          </a:avLst>
        </a:prstGeom>
        <a:solidFill>
          <a:schemeClr val="accent6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Report Maturation 2</a:t>
          </a: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</xdr:txBody>
    </xdr:sp>
    <xdr:clientData fLocksWithSheet="0"/>
  </xdr:oneCellAnchor>
  <xdr:oneCellAnchor>
    <xdr:from>
      <xdr:col>5</xdr:col>
      <xdr:colOff>104775</xdr:colOff>
      <xdr:row>13</xdr:row>
      <xdr:rowOff>85725</xdr:rowOff>
    </xdr:from>
    <xdr:ext cx="3381375" cy="571500"/>
    <xdr:sp macro="" textlink="">
      <xdr:nvSpPr>
        <xdr:cNvPr id="11" name="Shape 1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3664838" y="3503775"/>
          <a:ext cx="3362325" cy="552450"/>
        </a:xfrm>
        <a:prstGeom prst="roundRect">
          <a:avLst>
            <a:gd name="adj" fmla="val 16667"/>
          </a:avLst>
        </a:prstGeom>
        <a:solidFill>
          <a:srgbClr val="D0CECE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Report ND</a:t>
          </a: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</xdr:txBody>
    </xdr:sp>
    <xdr:clientData fLocksWithSheet="0"/>
  </xdr:oneCellAnchor>
  <xdr:oneCellAnchor>
    <xdr:from>
      <xdr:col>2</xdr:col>
      <xdr:colOff>0</xdr:colOff>
      <xdr:row>17</xdr:row>
      <xdr:rowOff>152400</xdr:rowOff>
    </xdr:from>
    <xdr:ext cx="3629025" cy="561975"/>
    <xdr:sp macro="" textlink="">
      <xdr:nvSpPr>
        <xdr:cNvPr id="12" name="Shape 1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3536250" y="3508538"/>
          <a:ext cx="3619500" cy="542925"/>
        </a:xfrm>
        <a:prstGeom prst="roundRect">
          <a:avLst>
            <a:gd name="adj" fmla="val 16667"/>
          </a:avLst>
        </a:prstGeom>
        <a:solidFill>
          <a:schemeClr val="accent1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Daily routine ND3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2</xdr:col>
      <xdr:colOff>3962400</xdr:colOff>
      <xdr:row>18</xdr:row>
      <xdr:rowOff>0</xdr:rowOff>
    </xdr:from>
    <xdr:ext cx="6858000" cy="552450"/>
    <xdr:sp macro="" textlink="">
      <xdr:nvSpPr>
        <xdr:cNvPr id="13" name="Shape 1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1926525" y="3508538"/>
          <a:ext cx="6838950" cy="542925"/>
        </a:xfrm>
        <a:prstGeom prst="roundRect">
          <a:avLst>
            <a:gd name="adj" fmla="val 16667"/>
          </a:avLst>
        </a:prstGeom>
        <a:solidFill>
          <a:schemeClr val="accent1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Hatching in ND3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5</xdr:col>
      <xdr:colOff>133350</xdr:colOff>
      <xdr:row>18</xdr:row>
      <xdr:rowOff>0</xdr:rowOff>
    </xdr:from>
    <xdr:ext cx="3295650" cy="552450"/>
    <xdr:sp macro="" textlink="">
      <xdr:nvSpPr>
        <xdr:cNvPr id="14" name="Shape 1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3702938" y="3508538"/>
          <a:ext cx="3286125" cy="542925"/>
        </a:xfrm>
        <a:prstGeom prst="roundRect">
          <a:avLst>
            <a:gd name="adj" fmla="val 16667"/>
          </a:avLst>
        </a:prstGeom>
        <a:solidFill>
          <a:schemeClr val="accent1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Report in ND3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2</xdr:col>
      <xdr:colOff>0</xdr:colOff>
      <xdr:row>23</xdr:row>
      <xdr:rowOff>0</xdr:rowOff>
    </xdr:from>
    <xdr:ext cx="3629025" cy="609600"/>
    <xdr:sp macro="" textlink="">
      <xdr:nvSpPr>
        <xdr:cNvPr id="15" name="Shape 15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3536250" y="3479963"/>
          <a:ext cx="3619500" cy="600075"/>
        </a:xfrm>
        <a:prstGeom prst="roundRect">
          <a:avLst>
            <a:gd name="adj" fmla="val 16667"/>
          </a:avLst>
        </a:prstGeom>
        <a:solidFill>
          <a:srgbClr val="4DE3E3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Daily routine ND4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2</xdr:col>
      <xdr:colOff>3990975</xdr:colOff>
      <xdr:row>22</xdr:row>
      <xdr:rowOff>152400</xdr:rowOff>
    </xdr:from>
    <xdr:ext cx="6877050" cy="619125"/>
    <xdr:sp macro="" textlink="">
      <xdr:nvSpPr>
        <xdr:cNvPr id="16" name="Shape 16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1917000" y="3479963"/>
          <a:ext cx="6858000" cy="600075"/>
        </a:xfrm>
        <a:prstGeom prst="roundRect">
          <a:avLst>
            <a:gd name="adj" fmla="val 16667"/>
          </a:avLst>
        </a:prstGeom>
        <a:solidFill>
          <a:srgbClr val="4DE3E3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Hatching ND4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5</xdr:col>
      <xdr:colOff>152400</xdr:colOff>
      <xdr:row>22</xdr:row>
      <xdr:rowOff>152400</xdr:rowOff>
    </xdr:from>
    <xdr:ext cx="3333750" cy="619125"/>
    <xdr:sp macro="" textlink="">
      <xdr:nvSpPr>
        <xdr:cNvPr id="17" name="Shape 17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3683888" y="3479963"/>
          <a:ext cx="3324225" cy="600075"/>
        </a:xfrm>
        <a:prstGeom prst="roundRect">
          <a:avLst>
            <a:gd name="adj" fmla="val 16667"/>
          </a:avLst>
        </a:prstGeom>
        <a:solidFill>
          <a:srgbClr val="4DE3E3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Report ND4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1</xdr:col>
      <xdr:colOff>647700</xdr:colOff>
      <xdr:row>27</xdr:row>
      <xdr:rowOff>114300</xdr:rowOff>
    </xdr:from>
    <xdr:ext cx="3619500" cy="619125"/>
    <xdr:sp macro="" textlink="">
      <xdr:nvSpPr>
        <xdr:cNvPr id="18" name="Shape 18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3541013" y="3479963"/>
          <a:ext cx="3609975" cy="600075"/>
        </a:xfrm>
        <a:prstGeom prst="roundRect">
          <a:avLst>
            <a:gd name="adj" fmla="val 16667"/>
          </a:avLst>
        </a:prstGeom>
        <a:solidFill>
          <a:srgbClr val="EFEF41"/>
        </a:solidFill>
        <a:ln w="12700" cap="flat" cmpd="sng">
          <a:solidFill>
            <a:srgbClr val="EFEF4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ยกยอดไข่ส้ม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2</xdr:col>
      <xdr:colOff>3971925</xdr:colOff>
      <xdr:row>27</xdr:row>
      <xdr:rowOff>142875</xdr:rowOff>
    </xdr:from>
    <xdr:ext cx="3629025" cy="619125"/>
    <xdr:sp macro="" textlink="">
      <xdr:nvSpPr>
        <xdr:cNvPr id="19" name="Shap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3536250" y="3479963"/>
          <a:ext cx="3619500" cy="600075"/>
        </a:xfrm>
        <a:prstGeom prst="roundRect">
          <a:avLst>
            <a:gd name="adj" fmla="val 16667"/>
          </a:avLst>
        </a:prstGeom>
        <a:solidFill>
          <a:srgbClr val="BBD6EE"/>
        </a:solidFill>
        <a:ln w="12700" cap="flat" cmpd="sng">
          <a:solidFill>
            <a:srgbClr val="0070C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การเตรียมน้ำ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266700</xdr:colOff>
      <xdr:row>0</xdr:row>
      <xdr:rowOff>104775</xdr:rowOff>
    </xdr:from>
    <xdr:ext cx="16278225" cy="819150"/>
    <xdr:sp macro="" textlink="">
      <xdr:nvSpPr>
        <xdr:cNvPr id="20" name="Shape 20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0" y="3379950"/>
          <a:ext cx="10692000" cy="800100"/>
        </a:xfrm>
        <a:prstGeom prst="rect">
          <a:avLst/>
        </a:prstGeom>
        <a:solidFill>
          <a:srgbClr val="BBD6EE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5</xdr:col>
      <xdr:colOff>409575</xdr:colOff>
      <xdr:row>12</xdr:row>
      <xdr:rowOff>114300</xdr:rowOff>
    </xdr:from>
    <xdr:ext cx="2257425" cy="962025"/>
    <xdr:sp macro="" textlink="">
      <xdr:nvSpPr>
        <xdr:cNvPr id="21" name="Shape 21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4222050" y="3303750"/>
          <a:ext cx="2247900" cy="952500"/>
        </a:xfrm>
        <a:prstGeom prst="leftArrow">
          <a:avLst>
            <a:gd name="adj1" fmla="val 50000"/>
            <a:gd name="adj2" fmla="val 50000"/>
          </a:avLst>
        </a:prstGeom>
        <a:solidFill>
          <a:srgbClr val="BBD6EE"/>
        </a:solidFill>
        <a:ln w="12700" cap="flat" cmpd="sng">
          <a:solidFill>
            <a:srgbClr val="BBD6EE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0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  <xdr:oneCellAnchor>
    <xdr:from>
      <xdr:col>6</xdr:col>
      <xdr:colOff>1543050</xdr:colOff>
      <xdr:row>13</xdr:row>
      <xdr:rowOff>19050</xdr:rowOff>
    </xdr:from>
    <xdr:ext cx="1628775" cy="723900"/>
    <xdr:sp macro="" textlink="">
      <xdr:nvSpPr>
        <xdr:cNvPr id="22" name="Shape 2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536375" y="3422813"/>
          <a:ext cx="1619250" cy="714375"/>
        </a:xfrm>
        <a:prstGeom prst="roundRect">
          <a:avLst>
            <a:gd name="adj" fmla="val 16667"/>
          </a:avLst>
        </a:prstGeom>
        <a:solidFill>
          <a:srgbClr val="BBD6EE"/>
        </a:solidFill>
        <a:ln w="12700" cap="flat" cmpd="sng">
          <a:solidFill>
            <a:srgbClr val="9CC2E5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4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266700</xdr:colOff>
      <xdr:row>0</xdr:row>
      <xdr:rowOff>104775</xdr:rowOff>
    </xdr:from>
    <xdr:ext cx="8334375" cy="819150"/>
    <xdr:sp macro="" textlink="">
      <xdr:nvSpPr>
        <xdr:cNvPr id="23" name="Shape 23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 txBox="1"/>
      </xdr:nvSpPr>
      <xdr:spPr>
        <a:xfrm>
          <a:off x="1188338" y="3379950"/>
          <a:ext cx="8315325" cy="800100"/>
        </a:xfrm>
        <a:prstGeom prst="rect">
          <a:avLst/>
        </a:prstGeom>
        <a:solidFill>
          <a:srgbClr val="EFEF41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2</xdr:col>
      <xdr:colOff>762000</xdr:colOff>
      <xdr:row>11</xdr:row>
      <xdr:rowOff>38100</xdr:rowOff>
    </xdr:from>
    <xdr:ext cx="2314575" cy="962025"/>
    <xdr:sp macro="" textlink="">
      <xdr:nvSpPr>
        <xdr:cNvPr id="24" name="Shape 24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/>
      </xdr:nvSpPr>
      <xdr:spPr>
        <a:xfrm>
          <a:off x="4193475" y="3308513"/>
          <a:ext cx="2305050" cy="942975"/>
        </a:xfrm>
        <a:prstGeom prst="leftArrow">
          <a:avLst>
            <a:gd name="adj1" fmla="val 50000"/>
            <a:gd name="adj2" fmla="val 50000"/>
          </a:avLst>
        </a:prstGeom>
        <a:solidFill>
          <a:srgbClr val="EFEF41"/>
        </a:solidFill>
        <a:ln w="12700" cap="flat" cmpd="sng">
          <a:solidFill>
            <a:srgbClr val="EFEF4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0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  <xdr:oneCellAnchor>
    <xdr:from>
      <xdr:col>3</xdr:col>
      <xdr:colOff>1990725</xdr:colOff>
      <xdr:row>11</xdr:row>
      <xdr:rowOff>142875</xdr:rowOff>
    </xdr:from>
    <xdr:ext cx="1905000" cy="733425"/>
    <xdr:sp macro="" textlink="">
      <xdr:nvSpPr>
        <xdr:cNvPr id="25" name="Shape 25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/>
      </xdr:nvSpPr>
      <xdr:spPr>
        <a:xfrm>
          <a:off x="4403025" y="3422813"/>
          <a:ext cx="1885950" cy="714375"/>
        </a:xfrm>
        <a:prstGeom prst="roundRect">
          <a:avLst>
            <a:gd name="adj" fmla="val 16667"/>
          </a:avLst>
        </a:prstGeom>
        <a:solidFill>
          <a:srgbClr val="EFEF41"/>
        </a:solidFill>
        <a:ln w="12700" cap="flat" cmpd="sng">
          <a:solidFill>
            <a:srgbClr val="EFEF4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4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352425</xdr:colOff>
      <xdr:row>1</xdr:row>
      <xdr:rowOff>38100</xdr:rowOff>
    </xdr:from>
    <xdr:ext cx="33270825" cy="1047750"/>
    <xdr:sp macro="" textlink="">
      <xdr:nvSpPr>
        <xdr:cNvPr id="26" name="Shape 26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 txBox="1"/>
      </xdr:nvSpPr>
      <xdr:spPr>
        <a:xfrm>
          <a:off x="0" y="3265650"/>
          <a:ext cx="10692000" cy="1028700"/>
        </a:xfrm>
        <a:prstGeom prst="rect">
          <a:avLst/>
        </a:prstGeom>
        <a:solidFill>
          <a:srgbClr val="4DE3E3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13</xdr:col>
      <xdr:colOff>1352550</xdr:colOff>
      <xdr:row>21</xdr:row>
      <xdr:rowOff>0</xdr:rowOff>
    </xdr:from>
    <xdr:ext cx="2733675" cy="1038225"/>
    <xdr:sp macro="" textlink="">
      <xdr:nvSpPr>
        <xdr:cNvPr id="27" name="Shape 27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/>
      </xdr:nvSpPr>
      <xdr:spPr>
        <a:xfrm>
          <a:off x="3983925" y="3270413"/>
          <a:ext cx="2724150" cy="1019175"/>
        </a:xfrm>
        <a:prstGeom prst="roundRect">
          <a:avLst>
            <a:gd name="adj" fmla="val 16667"/>
          </a:avLst>
        </a:prstGeom>
        <a:solidFill>
          <a:srgbClr val="4DE3E3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11</xdr:col>
      <xdr:colOff>704850</xdr:colOff>
      <xdr:row>20</xdr:row>
      <xdr:rowOff>209550</xdr:rowOff>
    </xdr:from>
    <xdr:ext cx="2695575" cy="1162050"/>
    <xdr:sp macro="" textlink="">
      <xdr:nvSpPr>
        <xdr:cNvPr id="28" name="Shape 28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/>
      </xdr:nvSpPr>
      <xdr:spPr>
        <a:xfrm>
          <a:off x="4007738" y="3203738"/>
          <a:ext cx="2676525" cy="1152525"/>
        </a:xfrm>
        <a:prstGeom prst="leftArrow">
          <a:avLst>
            <a:gd name="adj1" fmla="val 50000"/>
            <a:gd name="adj2" fmla="val 50000"/>
          </a:avLst>
        </a:prstGeom>
        <a:solidFill>
          <a:srgbClr val="4DE3E3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885825</xdr:colOff>
      <xdr:row>1</xdr:row>
      <xdr:rowOff>0</xdr:rowOff>
    </xdr:from>
    <xdr:ext cx="33099375" cy="1009650"/>
    <xdr:sp macro="" textlink="">
      <xdr:nvSpPr>
        <xdr:cNvPr id="29" name="Shape 29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 txBox="1"/>
      </xdr:nvSpPr>
      <xdr:spPr>
        <a:xfrm>
          <a:off x="0" y="3284700"/>
          <a:ext cx="10692000" cy="990600"/>
        </a:xfrm>
        <a:prstGeom prst="rect">
          <a:avLst/>
        </a:prstGeom>
        <a:solidFill>
          <a:srgbClr val="9CC2E5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13</xdr:col>
      <xdr:colOff>1352550</xdr:colOff>
      <xdr:row>21</xdr:row>
      <xdr:rowOff>0</xdr:rowOff>
    </xdr:from>
    <xdr:ext cx="2733675" cy="1038225"/>
    <xdr:sp macro="" textlink="">
      <xdr:nvSpPr>
        <xdr:cNvPr id="30" name="Shape 30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/>
      </xdr:nvSpPr>
      <xdr:spPr>
        <a:xfrm>
          <a:off x="3983925" y="3270413"/>
          <a:ext cx="2724150" cy="1019175"/>
        </a:xfrm>
        <a:prstGeom prst="roundRect">
          <a:avLst>
            <a:gd name="adj" fmla="val 16667"/>
          </a:avLst>
        </a:prstGeom>
        <a:solidFill>
          <a:schemeClr val="accent1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11</xdr:col>
      <xdr:colOff>704850</xdr:colOff>
      <xdr:row>20</xdr:row>
      <xdr:rowOff>209550</xdr:rowOff>
    </xdr:from>
    <xdr:ext cx="2695575" cy="1162050"/>
    <xdr:sp macro="" textlink="">
      <xdr:nvSpPr>
        <xdr:cNvPr id="31" name="Shape 31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/>
      </xdr:nvSpPr>
      <xdr:spPr>
        <a:xfrm>
          <a:off x="4007738" y="3203738"/>
          <a:ext cx="2676525" cy="1152525"/>
        </a:xfrm>
        <a:prstGeom prst="leftArrow">
          <a:avLst>
            <a:gd name="adj1" fmla="val 50000"/>
            <a:gd name="adj2" fmla="val 50000"/>
          </a:avLst>
        </a:prstGeom>
        <a:solidFill>
          <a:schemeClr val="accent1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76200</xdr:colOff>
      <xdr:row>0</xdr:row>
      <xdr:rowOff>133350</xdr:rowOff>
    </xdr:from>
    <xdr:ext cx="20564475" cy="838200"/>
    <xdr:sp macro="" textlink="">
      <xdr:nvSpPr>
        <xdr:cNvPr id="32" name="Shape 32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 txBox="1"/>
      </xdr:nvSpPr>
      <xdr:spPr>
        <a:xfrm>
          <a:off x="0" y="3370425"/>
          <a:ext cx="10692000" cy="819150"/>
        </a:xfrm>
        <a:prstGeom prst="rect">
          <a:avLst/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สรุปบันทึกกิจกรรมประจำวันภายในทีมผลิต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8</xdr:col>
      <xdr:colOff>209550</xdr:colOff>
      <xdr:row>27</xdr:row>
      <xdr:rowOff>295275</xdr:rowOff>
    </xdr:from>
    <xdr:ext cx="4743450" cy="1304925"/>
    <xdr:sp macro="" textlink="">
      <xdr:nvSpPr>
        <xdr:cNvPr id="33" name="Shape 33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/>
      </xdr:nvSpPr>
      <xdr:spPr>
        <a:xfrm>
          <a:off x="2979038" y="3132300"/>
          <a:ext cx="4733925" cy="1295400"/>
        </a:xfrm>
        <a:prstGeom prst="leftArrow">
          <a:avLst>
            <a:gd name="adj1" fmla="val 50000"/>
            <a:gd name="adj2" fmla="val 50000"/>
          </a:avLst>
        </a:prstGeom>
        <a:gradFill>
          <a:gsLst>
            <a:gs pos="0">
              <a:srgbClr val="FFC647"/>
            </a:gs>
            <a:gs pos="50000">
              <a:srgbClr val="FFC600"/>
            </a:gs>
            <a:gs pos="100000">
              <a:srgbClr val="E3B400"/>
            </a:gs>
          </a:gsLst>
          <a:lin ang="5400000" scaled="0"/>
        </a:gradFill>
        <a:ln w="9525" cap="flat" cmpd="sng">
          <a:solidFill>
            <a:schemeClr val="accent4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76200</xdr:colOff>
      <xdr:row>0</xdr:row>
      <xdr:rowOff>133350</xdr:rowOff>
    </xdr:from>
    <xdr:ext cx="16192500" cy="838200"/>
    <xdr:sp macro="" textlink="">
      <xdr:nvSpPr>
        <xdr:cNvPr id="34" name="Shape 34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 txBox="1"/>
      </xdr:nvSpPr>
      <xdr:spPr>
        <a:xfrm>
          <a:off x="0" y="3370425"/>
          <a:ext cx="10692000" cy="819150"/>
        </a:xfrm>
        <a:prstGeom prst="rect">
          <a:avLst/>
        </a:prstGeom>
        <a:solidFill>
          <a:srgbClr val="92D050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สรุปบันทึกกิจกรรมประจำวันภายในทีมผลิต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7</xdr:col>
      <xdr:colOff>428625</xdr:colOff>
      <xdr:row>27</xdr:row>
      <xdr:rowOff>257175</xdr:rowOff>
    </xdr:from>
    <xdr:ext cx="4562475" cy="1314450"/>
    <xdr:sp macro="" textlink="">
      <xdr:nvSpPr>
        <xdr:cNvPr id="35" name="Shape 35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/>
      </xdr:nvSpPr>
      <xdr:spPr>
        <a:xfrm>
          <a:off x="3074288" y="3132300"/>
          <a:ext cx="4543425" cy="1295400"/>
        </a:xfrm>
        <a:prstGeom prst="leftArrow">
          <a:avLst>
            <a:gd name="adj1" fmla="val 50000"/>
            <a:gd name="adj2" fmla="val 50000"/>
          </a:avLst>
        </a:prstGeom>
        <a:solidFill>
          <a:schemeClr val="accent6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76200</xdr:colOff>
      <xdr:row>0</xdr:row>
      <xdr:rowOff>133350</xdr:rowOff>
    </xdr:from>
    <xdr:ext cx="16716375" cy="838200"/>
    <xdr:sp macro="" textlink="">
      <xdr:nvSpPr>
        <xdr:cNvPr id="36" name="Shape 36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 txBox="1"/>
      </xdr:nvSpPr>
      <xdr:spPr>
        <a:xfrm>
          <a:off x="0" y="3370425"/>
          <a:ext cx="10692000" cy="819150"/>
        </a:xfrm>
        <a:prstGeom prst="rect">
          <a:avLst/>
        </a:prstGeom>
        <a:solidFill>
          <a:srgbClr val="D0CECE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สรุปบันทึกกิจกรรมประจำวันภายในทีมผลิต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7</xdr:col>
      <xdr:colOff>352425</xdr:colOff>
      <xdr:row>33</xdr:row>
      <xdr:rowOff>123825</xdr:rowOff>
    </xdr:from>
    <xdr:ext cx="4743450" cy="1476375"/>
    <xdr:sp macro="" textlink="">
      <xdr:nvSpPr>
        <xdr:cNvPr id="37" name="Shape 37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/>
      </xdr:nvSpPr>
      <xdr:spPr>
        <a:xfrm>
          <a:off x="2979038" y="3046575"/>
          <a:ext cx="4733925" cy="1466850"/>
        </a:xfrm>
        <a:prstGeom prst="leftArrow">
          <a:avLst>
            <a:gd name="adj1" fmla="val 50000"/>
            <a:gd name="adj2" fmla="val 50000"/>
          </a:avLst>
        </a:prstGeom>
        <a:solidFill>
          <a:srgbClr val="C9C9C9"/>
        </a:solidFill>
        <a:ln w="9525" cap="flat" cmpd="sng">
          <a:solidFill>
            <a:schemeClr val="accent3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438150</xdr:colOff>
      <xdr:row>0</xdr:row>
      <xdr:rowOff>85725</xdr:rowOff>
    </xdr:from>
    <xdr:ext cx="19945350" cy="647700"/>
    <xdr:sp macro="" textlink="">
      <xdr:nvSpPr>
        <xdr:cNvPr id="41" name="Shape 41">
          <a:extLst>
            <a:ext uri="{FF2B5EF4-FFF2-40B4-BE49-F238E27FC236}">
              <a16:creationId xmlns:a16="http://schemas.microsoft.com/office/drawing/2014/main" id="{00000000-0008-0000-0B00-000029000000}"/>
            </a:ext>
          </a:extLst>
        </xdr:cNvPr>
        <xdr:cNvSpPr txBox="1"/>
      </xdr:nvSpPr>
      <xdr:spPr>
        <a:xfrm>
          <a:off x="0" y="3465675"/>
          <a:ext cx="10692000" cy="628650"/>
        </a:xfrm>
        <a:prstGeom prst="rect">
          <a:avLst/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8</xdr:col>
      <xdr:colOff>66675</xdr:colOff>
      <xdr:row>15</xdr:row>
      <xdr:rowOff>38100</xdr:rowOff>
    </xdr:from>
    <xdr:ext cx="1828800" cy="390525"/>
    <xdr:sp macro="" textlink="">
      <xdr:nvSpPr>
        <xdr:cNvPr id="42" name="Shape 42">
          <a:extLst>
            <a:ext uri="{FF2B5EF4-FFF2-40B4-BE49-F238E27FC236}">
              <a16:creationId xmlns:a16="http://schemas.microsoft.com/office/drawing/2014/main" id="{00000000-0008-0000-0B00-00002A000000}"/>
            </a:ext>
          </a:extLst>
        </xdr:cNvPr>
        <xdr:cNvSpPr/>
      </xdr:nvSpPr>
      <xdr:spPr>
        <a:xfrm>
          <a:off x="4441125" y="3594263"/>
          <a:ext cx="1809750" cy="371475"/>
        </a:xfrm>
        <a:prstGeom prst="roundRect">
          <a:avLst>
            <a:gd name="adj" fmla="val 16667"/>
          </a:avLst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4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3</xdr:col>
      <xdr:colOff>1104900</xdr:colOff>
      <xdr:row>14</xdr:row>
      <xdr:rowOff>171450</xdr:rowOff>
    </xdr:from>
    <xdr:ext cx="4143375" cy="723900"/>
    <xdr:sp macro="" textlink="">
      <xdr:nvSpPr>
        <xdr:cNvPr id="43" name="Shape 43">
          <a:extLst>
            <a:ext uri="{FF2B5EF4-FFF2-40B4-BE49-F238E27FC236}">
              <a16:creationId xmlns:a16="http://schemas.microsoft.com/office/drawing/2014/main" id="{00000000-0008-0000-0B00-00002B000000}"/>
            </a:ext>
          </a:extLst>
        </xdr:cNvPr>
        <xdr:cNvSpPr/>
      </xdr:nvSpPr>
      <xdr:spPr>
        <a:xfrm>
          <a:off x="3283838" y="3427575"/>
          <a:ext cx="4124325" cy="704850"/>
        </a:xfrm>
        <a:prstGeom prst="leftArrow">
          <a:avLst>
            <a:gd name="adj1" fmla="val 50000"/>
            <a:gd name="adj2" fmla="val 50000"/>
          </a:avLst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4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685800</xdr:colOff>
      <xdr:row>0</xdr:row>
      <xdr:rowOff>133350</xdr:rowOff>
    </xdr:from>
    <xdr:ext cx="32451675" cy="800100"/>
    <xdr:sp macro="" textlink="">
      <xdr:nvSpPr>
        <xdr:cNvPr id="2" name="Shape 38">
          <a:extLst>
            <a:ext uri="{FF2B5EF4-FFF2-40B4-BE49-F238E27FC236}">
              <a16:creationId xmlns:a16="http://schemas.microsoft.com/office/drawing/2014/main" id="{683D42D2-8BCA-4332-85C7-E58166ACE874}"/>
            </a:ext>
          </a:extLst>
        </xdr:cNvPr>
        <xdr:cNvSpPr txBox="1"/>
      </xdr:nvSpPr>
      <xdr:spPr>
        <a:xfrm>
          <a:off x="1196340" y="133350"/>
          <a:ext cx="32451675" cy="800100"/>
        </a:xfrm>
        <a:prstGeom prst="rect">
          <a:avLst/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15</xdr:col>
      <xdr:colOff>0</xdr:colOff>
      <xdr:row>20</xdr:row>
      <xdr:rowOff>76200</xdr:rowOff>
    </xdr:from>
    <xdr:ext cx="2428875" cy="742950"/>
    <xdr:sp macro="[0]!NewSaveM1_Click" textlink="">
      <xdr:nvSpPr>
        <xdr:cNvPr id="3" name="Shape 39">
          <a:extLst>
            <a:ext uri="{FF2B5EF4-FFF2-40B4-BE49-F238E27FC236}">
              <a16:creationId xmlns:a16="http://schemas.microsoft.com/office/drawing/2014/main" id="{2C80B171-A99D-4E0D-AF68-41EC14938F9D}"/>
            </a:ext>
          </a:extLst>
        </xdr:cNvPr>
        <xdr:cNvSpPr/>
      </xdr:nvSpPr>
      <xdr:spPr>
        <a:xfrm>
          <a:off x="17663160" y="5684520"/>
          <a:ext cx="2428875" cy="742950"/>
        </a:xfrm>
        <a:prstGeom prst="roundRect">
          <a:avLst>
            <a:gd name="adj" fmla="val 16667"/>
          </a:avLst>
        </a:prstGeom>
        <a:gradFill>
          <a:gsLst>
            <a:gs pos="0">
              <a:srgbClr val="FFC647"/>
            </a:gs>
            <a:gs pos="50000">
              <a:srgbClr val="FFC600"/>
            </a:gs>
            <a:gs pos="100000">
              <a:srgbClr val="E3B400"/>
            </a:gs>
          </a:gsLst>
          <a:lin ang="5400000" scaled="0"/>
        </a:gradFill>
        <a:ln w="9525" cap="flat" cmpd="sng">
          <a:solidFill>
            <a:schemeClr val="accent4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12</xdr:col>
      <xdr:colOff>1114425</xdr:colOff>
      <xdr:row>19</xdr:row>
      <xdr:rowOff>9525</xdr:rowOff>
    </xdr:from>
    <xdr:ext cx="2514600" cy="1352550"/>
    <xdr:sp macro="" textlink="">
      <xdr:nvSpPr>
        <xdr:cNvPr id="4" name="Shape 40">
          <a:extLst>
            <a:ext uri="{FF2B5EF4-FFF2-40B4-BE49-F238E27FC236}">
              <a16:creationId xmlns:a16="http://schemas.microsoft.com/office/drawing/2014/main" id="{35F32C87-ADF1-4C5F-A6D9-8F21BA752AD4}"/>
            </a:ext>
          </a:extLst>
        </xdr:cNvPr>
        <xdr:cNvSpPr/>
      </xdr:nvSpPr>
      <xdr:spPr>
        <a:xfrm>
          <a:off x="14281785" y="5442585"/>
          <a:ext cx="2514600" cy="1352550"/>
        </a:xfrm>
        <a:prstGeom prst="leftArrow">
          <a:avLst>
            <a:gd name="adj1" fmla="val 50000"/>
            <a:gd name="adj2" fmla="val 50000"/>
          </a:avLst>
        </a:prstGeom>
        <a:gradFill>
          <a:gsLst>
            <a:gs pos="0">
              <a:srgbClr val="FFC647"/>
            </a:gs>
            <a:gs pos="50000">
              <a:srgbClr val="FFC600"/>
            </a:gs>
            <a:gs pos="100000">
              <a:srgbClr val="E3B400"/>
            </a:gs>
          </a:gsLst>
          <a:lin ang="5400000" scaled="0"/>
        </a:gradFill>
        <a:ln w="9525" cap="flat" cmpd="sng">
          <a:solidFill>
            <a:schemeClr val="accent4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44" name="Shape 44">
          <a:extLst>
            <a:ext uri="{FF2B5EF4-FFF2-40B4-BE49-F238E27FC236}">
              <a16:creationId xmlns:a16="http://schemas.microsoft.com/office/drawing/2014/main" id="{00000000-0008-0000-0C00-00002C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2" name="Shape 44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3" name="Shape 44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4" name="Shape 44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5" name="Shape 4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6" name="Shape 44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7" name="Shape 44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8" name="Shape 44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9" name="Shape 44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10" name="Shape 44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11" name="Shape 44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12" name="Shape 44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13" name="Shape 44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14" name="Shape 44"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15" name="Shape 44">
          <a:extLst>
            <a:ext uri="{FF2B5EF4-FFF2-40B4-BE49-F238E27FC236}">
              <a16:creationId xmlns:a16="http://schemas.microsoft.com/office/drawing/2014/main" id="{00000000-0008-0000-0C00-00000F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885825</xdr:colOff>
      <xdr:row>0</xdr:row>
      <xdr:rowOff>114300</xdr:rowOff>
    </xdr:from>
    <xdr:ext cx="32670750" cy="800100"/>
    <xdr:sp macro="" textlink="">
      <xdr:nvSpPr>
        <xdr:cNvPr id="45" name="Shape 45">
          <a:extLst>
            <a:ext uri="{FF2B5EF4-FFF2-40B4-BE49-F238E27FC236}">
              <a16:creationId xmlns:a16="http://schemas.microsoft.com/office/drawing/2014/main" id="{00000000-0008-0000-0D00-00002D000000}"/>
            </a:ext>
          </a:extLst>
        </xdr:cNvPr>
        <xdr:cNvSpPr txBox="1"/>
      </xdr:nvSpPr>
      <xdr:spPr>
        <a:xfrm>
          <a:off x="0" y="3389475"/>
          <a:ext cx="10692000" cy="781050"/>
        </a:xfrm>
        <a:prstGeom prst="rect">
          <a:avLst/>
        </a:prstGeom>
        <a:solidFill>
          <a:srgbClr val="92D050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12</xdr:col>
      <xdr:colOff>1123950</xdr:colOff>
      <xdr:row>20</xdr:row>
      <xdr:rowOff>0</xdr:rowOff>
    </xdr:from>
    <xdr:ext cx="3895725" cy="752475"/>
    <xdr:sp macro="" textlink="">
      <xdr:nvSpPr>
        <xdr:cNvPr id="46" name="Shape 46">
          <a:extLst>
            <a:ext uri="{FF2B5EF4-FFF2-40B4-BE49-F238E27FC236}">
              <a16:creationId xmlns:a16="http://schemas.microsoft.com/office/drawing/2014/main" id="{00000000-0008-0000-0D00-00002E000000}"/>
            </a:ext>
          </a:extLst>
        </xdr:cNvPr>
        <xdr:cNvSpPr/>
      </xdr:nvSpPr>
      <xdr:spPr>
        <a:xfrm>
          <a:off x="3407663" y="3413288"/>
          <a:ext cx="3876675" cy="733425"/>
        </a:xfrm>
        <a:prstGeom prst="roundRect">
          <a:avLst>
            <a:gd name="adj" fmla="val 16667"/>
          </a:avLst>
        </a:prstGeom>
        <a:solidFill>
          <a:schemeClr val="accent6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10</xdr:col>
      <xdr:colOff>95250</xdr:colOff>
      <xdr:row>18</xdr:row>
      <xdr:rowOff>57150</xdr:rowOff>
    </xdr:from>
    <xdr:ext cx="2828925" cy="1352550"/>
    <xdr:sp macro="" textlink="">
      <xdr:nvSpPr>
        <xdr:cNvPr id="47" name="Shape 47">
          <a:extLst>
            <a:ext uri="{FF2B5EF4-FFF2-40B4-BE49-F238E27FC236}">
              <a16:creationId xmlns:a16="http://schemas.microsoft.com/office/drawing/2014/main" id="{00000000-0008-0000-0D00-00002F000000}"/>
            </a:ext>
          </a:extLst>
        </xdr:cNvPr>
        <xdr:cNvSpPr/>
      </xdr:nvSpPr>
      <xdr:spPr>
        <a:xfrm>
          <a:off x="3941063" y="3113250"/>
          <a:ext cx="2809875" cy="1333500"/>
        </a:xfrm>
        <a:prstGeom prst="leftArrow">
          <a:avLst>
            <a:gd name="adj1" fmla="val 50000"/>
            <a:gd name="adj2" fmla="val 50000"/>
          </a:avLst>
        </a:prstGeom>
        <a:solidFill>
          <a:schemeClr val="accent6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438150</xdr:colOff>
      <xdr:row>0</xdr:row>
      <xdr:rowOff>85725</xdr:rowOff>
    </xdr:from>
    <xdr:ext cx="17745075" cy="647700"/>
    <xdr:sp macro="" textlink="">
      <xdr:nvSpPr>
        <xdr:cNvPr id="48" name="Shape 48">
          <a:extLst>
            <a:ext uri="{FF2B5EF4-FFF2-40B4-BE49-F238E27FC236}">
              <a16:creationId xmlns:a16="http://schemas.microsoft.com/office/drawing/2014/main" id="{00000000-0008-0000-0E00-000030000000}"/>
            </a:ext>
          </a:extLst>
        </xdr:cNvPr>
        <xdr:cNvSpPr txBox="1"/>
      </xdr:nvSpPr>
      <xdr:spPr>
        <a:xfrm>
          <a:off x="0" y="3465675"/>
          <a:ext cx="10692000" cy="628650"/>
        </a:xfrm>
        <a:prstGeom prst="rect">
          <a:avLst/>
        </a:prstGeom>
        <a:solidFill>
          <a:srgbClr val="A8D08C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8</xdr:col>
      <xdr:colOff>333375</xdr:colOff>
      <xdr:row>14</xdr:row>
      <xdr:rowOff>190500</xdr:rowOff>
    </xdr:from>
    <xdr:ext cx="1838325" cy="409575"/>
    <xdr:sp macro="" textlink="">
      <xdr:nvSpPr>
        <xdr:cNvPr id="49" name="Shape 49">
          <a:extLst>
            <a:ext uri="{FF2B5EF4-FFF2-40B4-BE49-F238E27FC236}">
              <a16:creationId xmlns:a16="http://schemas.microsoft.com/office/drawing/2014/main" id="{00000000-0008-0000-0E00-000031000000}"/>
            </a:ext>
          </a:extLst>
        </xdr:cNvPr>
        <xdr:cNvSpPr/>
      </xdr:nvSpPr>
      <xdr:spPr>
        <a:xfrm>
          <a:off x="4436363" y="3584738"/>
          <a:ext cx="1819275" cy="390525"/>
        </a:xfrm>
        <a:prstGeom prst="roundRect">
          <a:avLst>
            <a:gd name="adj" fmla="val 16667"/>
          </a:avLst>
        </a:prstGeom>
        <a:solidFill>
          <a:srgbClr val="A8D08C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3</xdr:col>
      <xdr:colOff>1333500</xdr:colOff>
      <xdr:row>14</xdr:row>
      <xdr:rowOff>9525</xdr:rowOff>
    </xdr:from>
    <xdr:ext cx="4524375" cy="657225"/>
    <xdr:sp macro="" textlink="">
      <xdr:nvSpPr>
        <xdr:cNvPr id="50" name="Shape 50">
          <a:extLst>
            <a:ext uri="{FF2B5EF4-FFF2-40B4-BE49-F238E27FC236}">
              <a16:creationId xmlns:a16="http://schemas.microsoft.com/office/drawing/2014/main" id="{00000000-0008-0000-0E00-000032000000}"/>
            </a:ext>
          </a:extLst>
        </xdr:cNvPr>
        <xdr:cNvSpPr/>
      </xdr:nvSpPr>
      <xdr:spPr>
        <a:xfrm>
          <a:off x="3093338" y="3460913"/>
          <a:ext cx="4505325" cy="638175"/>
        </a:xfrm>
        <a:prstGeom prst="leftArrow">
          <a:avLst>
            <a:gd name="adj1" fmla="val 50000"/>
            <a:gd name="adj2" fmla="val 50000"/>
          </a:avLst>
        </a:prstGeom>
        <a:solidFill>
          <a:srgbClr val="A8D08C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847725</xdr:colOff>
      <xdr:row>0</xdr:row>
      <xdr:rowOff>123825</xdr:rowOff>
    </xdr:from>
    <xdr:ext cx="24450675" cy="790575"/>
    <xdr:sp macro="" textlink="">
      <xdr:nvSpPr>
        <xdr:cNvPr id="51" name="Shape 51">
          <a:extLst>
            <a:ext uri="{FF2B5EF4-FFF2-40B4-BE49-F238E27FC236}">
              <a16:creationId xmlns:a16="http://schemas.microsoft.com/office/drawing/2014/main" id="{00000000-0008-0000-0F00-000033000000}"/>
            </a:ext>
          </a:extLst>
        </xdr:cNvPr>
        <xdr:cNvSpPr txBox="1"/>
      </xdr:nvSpPr>
      <xdr:spPr>
        <a:xfrm>
          <a:off x="0" y="3394238"/>
          <a:ext cx="10692000" cy="771525"/>
        </a:xfrm>
        <a:prstGeom prst="rect">
          <a:avLst/>
        </a:prstGeom>
        <a:solidFill>
          <a:srgbClr val="C9C9C9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15</xdr:col>
      <xdr:colOff>247650</xdr:colOff>
      <xdr:row>23</xdr:row>
      <xdr:rowOff>95250</xdr:rowOff>
    </xdr:from>
    <xdr:ext cx="2390775" cy="885825"/>
    <xdr:sp macro="" textlink="">
      <xdr:nvSpPr>
        <xdr:cNvPr id="52" name="Shape 52">
          <a:extLst>
            <a:ext uri="{FF2B5EF4-FFF2-40B4-BE49-F238E27FC236}">
              <a16:creationId xmlns:a16="http://schemas.microsoft.com/office/drawing/2014/main" id="{00000000-0008-0000-0F00-000034000000}"/>
            </a:ext>
          </a:extLst>
        </xdr:cNvPr>
        <xdr:cNvSpPr/>
      </xdr:nvSpPr>
      <xdr:spPr>
        <a:xfrm>
          <a:off x="4160138" y="3346613"/>
          <a:ext cx="2371725" cy="866775"/>
        </a:xfrm>
        <a:prstGeom prst="roundRect">
          <a:avLst>
            <a:gd name="adj" fmla="val 16667"/>
          </a:avLst>
        </a:prstGeom>
        <a:solidFill>
          <a:srgbClr val="C9C9C9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11</xdr:col>
      <xdr:colOff>809625</xdr:colOff>
      <xdr:row>21</xdr:row>
      <xdr:rowOff>142875</xdr:rowOff>
    </xdr:from>
    <xdr:ext cx="4867275" cy="1514475"/>
    <xdr:sp macro="" textlink="">
      <xdr:nvSpPr>
        <xdr:cNvPr id="53" name="Shape 53">
          <a:extLst>
            <a:ext uri="{FF2B5EF4-FFF2-40B4-BE49-F238E27FC236}">
              <a16:creationId xmlns:a16="http://schemas.microsoft.com/office/drawing/2014/main" id="{00000000-0008-0000-0F00-000035000000}"/>
            </a:ext>
          </a:extLst>
        </xdr:cNvPr>
        <xdr:cNvSpPr/>
      </xdr:nvSpPr>
      <xdr:spPr>
        <a:xfrm>
          <a:off x="2917125" y="3027525"/>
          <a:ext cx="4857750" cy="1504950"/>
        </a:xfrm>
        <a:prstGeom prst="leftArrow">
          <a:avLst>
            <a:gd name="adj1" fmla="val 50000"/>
            <a:gd name="adj2" fmla="val 50000"/>
          </a:avLst>
        </a:prstGeom>
        <a:solidFill>
          <a:srgbClr val="C9C9C9"/>
        </a:solidFill>
        <a:ln w="9525" cap="flat" cmpd="sng">
          <a:solidFill>
            <a:schemeClr val="accent3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371475</xdr:colOff>
      <xdr:row>0</xdr:row>
      <xdr:rowOff>85725</xdr:rowOff>
    </xdr:from>
    <xdr:ext cx="17630775" cy="647700"/>
    <xdr:sp macro="" textlink="">
      <xdr:nvSpPr>
        <xdr:cNvPr id="54" name="Shape 54">
          <a:extLst>
            <a:ext uri="{FF2B5EF4-FFF2-40B4-BE49-F238E27FC236}">
              <a16:creationId xmlns:a16="http://schemas.microsoft.com/office/drawing/2014/main" id="{00000000-0008-0000-1000-000036000000}"/>
            </a:ext>
          </a:extLst>
        </xdr:cNvPr>
        <xdr:cNvSpPr txBox="1"/>
      </xdr:nvSpPr>
      <xdr:spPr>
        <a:xfrm>
          <a:off x="0" y="3465675"/>
          <a:ext cx="10692000" cy="628650"/>
        </a:xfrm>
        <a:prstGeom prst="rect">
          <a:avLst/>
        </a:prstGeom>
        <a:solidFill>
          <a:srgbClr val="C9C9C9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8</xdr:col>
      <xdr:colOff>647700</xdr:colOff>
      <xdr:row>14</xdr:row>
      <xdr:rowOff>247650</xdr:rowOff>
    </xdr:from>
    <xdr:ext cx="1838325" cy="409575"/>
    <xdr:sp macro="" textlink="">
      <xdr:nvSpPr>
        <xdr:cNvPr id="55" name="Shape 55">
          <a:extLst>
            <a:ext uri="{FF2B5EF4-FFF2-40B4-BE49-F238E27FC236}">
              <a16:creationId xmlns:a16="http://schemas.microsoft.com/office/drawing/2014/main" id="{00000000-0008-0000-1000-000037000000}"/>
            </a:ext>
          </a:extLst>
        </xdr:cNvPr>
        <xdr:cNvSpPr/>
      </xdr:nvSpPr>
      <xdr:spPr>
        <a:xfrm>
          <a:off x="4436363" y="3584738"/>
          <a:ext cx="1819275" cy="390525"/>
        </a:xfrm>
        <a:prstGeom prst="roundRect">
          <a:avLst>
            <a:gd name="adj" fmla="val 16667"/>
          </a:avLst>
        </a:prstGeom>
        <a:solidFill>
          <a:srgbClr val="C9C9C9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3</xdr:col>
      <xdr:colOff>1638300</xdr:colOff>
      <xdr:row>13</xdr:row>
      <xdr:rowOff>295275</xdr:rowOff>
    </xdr:from>
    <xdr:ext cx="4391025" cy="638175"/>
    <xdr:sp macro="" textlink="">
      <xdr:nvSpPr>
        <xdr:cNvPr id="56" name="Shape 56">
          <a:extLst>
            <a:ext uri="{FF2B5EF4-FFF2-40B4-BE49-F238E27FC236}">
              <a16:creationId xmlns:a16="http://schemas.microsoft.com/office/drawing/2014/main" id="{00000000-0008-0000-1000-000038000000}"/>
            </a:ext>
          </a:extLst>
        </xdr:cNvPr>
        <xdr:cNvSpPr/>
      </xdr:nvSpPr>
      <xdr:spPr>
        <a:xfrm>
          <a:off x="3160013" y="3470438"/>
          <a:ext cx="4371975" cy="619125"/>
        </a:xfrm>
        <a:prstGeom prst="leftArrow">
          <a:avLst>
            <a:gd name="adj1" fmla="val 50000"/>
            <a:gd name="adj2" fmla="val 50000"/>
          </a:avLst>
        </a:prstGeom>
        <a:solidFill>
          <a:srgbClr val="C9C9C9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371475</xdr:colOff>
      <xdr:row>0</xdr:row>
      <xdr:rowOff>85725</xdr:rowOff>
    </xdr:from>
    <xdr:ext cx="18526125" cy="647700"/>
    <xdr:sp macro="" textlink="">
      <xdr:nvSpPr>
        <xdr:cNvPr id="57" name="Shape 57">
          <a:extLst>
            <a:ext uri="{FF2B5EF4-FFF2-40B4-BE49-F238E27FC236}">
              <a16:creationId xmlns:a16="http://schemas.microsoft.com/office/drawing/2014/main" id="{00000000-0008-0000-1100-000039000000}"/>
            </a:ext>
          </a:extLst>
        </xdr:cNvPr>
        <xdr:cNvSpPr txBox="1"/>
      </xdr:nvSpPr>
      <xdr:spPr>
        <a:xfrm>
          <a:off x="0" y="3465675"/>
          <a:ext cx="10692000" cy="628650"/>
        </a:xfrm>
        <a:prstGeom prst="rect">
          <a:avLst/>
        </a:prstGeom>
        <a:solidFill>
          <a:srgbClr val="4DE3E3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8</xdr:col>
      <xdr:colOff>647700</xdr:colOff>
      <xdr:row>14</xdr:row>
      <xdr:rowOff>247650</xdr:rowOff>
    </xdr:from>
    <xdr:ext cx="1838325" cy="409575"/>
    <xdr:sp macro="" textlink="">
      <xdr:nvSpPr>
        <xdr:cNvPr id="58" name="Shape 58">
          <a:extLst>
            <a:ext uri="{FF2B5EF4-FFF2-40B4-BE49-F238E27FC236}">
              <a16:creationId xmlns:a16="http://schemas.microsoft.com/office/drawing/2014/main" id="{00000000-0008-0000-1100-00003A000000}"/>
            </a:ext>
          </a:extLst>
        </xdr:cNvPr>
        <xdr:cNvSpPr/>
      </xdr:nvSpPr>
      <xdr:spPr>
        <a:xfrm>
          <a:off x="4436363" y="3584738"/>
          <a:ext cx="1819275" cy="390525"/>
        </a:xfrm>
        <a:prstGeom prst="roundRect">
          <a:avLst>
            <a:gd name="adj" fmla="val 16667"/>
          </a:avLst>
        </a:prstGeom>
        <a:solidFill>
          <a:srgbClr val="4DE3E3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3</xdr:col>
      <xdr:colOff>1638300</xdr:colOff>
      <xdr:row>13</xdr:row>
      <xdr:rowOff>295275</xdr:rowOff>
    </xdr:from>
    <xdr:ext cx="4610100" cy="638175"/>
    <xdr:sp macro="" textlink="">
      <xdr:nvSpPr>
        <xdr:cNvPr id="59" name="Shape 59">
          <a:extLst>
            <a:ext uri="{FF2B5EF4-FFF2-40B4-BE49-F238E27FC236}">
              <a16:creationId xmlns:a16="http://schemas.microsoft.com/office/drawing/2014/main" id="{00000000-0008-0000-1100-00003B000000}"/>
            </a:ext>
          </a:extLst>
        </xdr:cNvPr>
        <xdr:cNvSpPr/>
      </xdr:nvSpPr>
      <xdr:spPr>
        <a:xfrm>
          <a:off x="3050475" y="3470438"/>
          <a:ext cx="4591050" cy="619125"/>
        </a:xfrm>
        <a:prstGeom prst="leftArrow">
          <a:avLst>
            <a:gd name="adj1" fmla="val 50000"/>
            <a:gd name="adj2" fmla="val 50000"/>
          </a:avLst>
        </a:prstGeom>
        <a:solidFill>
          <a:srgbClr val="4DE3E3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371475</xdr:colOff>
      <xdr:row>0</xdr:row>
      <xdr:rowOff>85725</xdr:rowOff>
    </xdr:from>
    <xdr:ext cx="19259550" cy="647700"/>
    <xdr:sp macro="" textlink="">
      <xdr:nvSpPr>
        <xdr:cNvPr id="60" name="Shape 60">
          <a:extLst>
            <a:ext uri="{FF2B5EF4-FFF2-40B4-BE49-F238E27FC236}">
              <a16:creationId xmlns:a16="http://schemas.microsoft.com/office/drawing/2014/main" id="{00000000-0008-0000-1200-00003C000000}"/>
            </a:ext>
          </a:extLst>
        </xdr:cNvPr>
        <xdr:cNvSpPr txBox="1"/>
      </xdr:nvSpPr>
      <xdr:spPr>
        <a:xfrm>
          <a:off x="0" y="3465675"/>
          <a:ext cx="10692000" cy="628650"/>
        </a:xfrm>
        <a:prstGeom prst="rect">
          <a:avLst/>
        </a:prstGeom>
        <a:solidFill>
          <a:srgbClr val="9CC2E5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8</xdr:col>
      <xdr:colOff>647700</xdr:colOff>
      <xdr:row>14</xdr:row>
      <xdr:rowOff>247650</xdr:rowOff>
    </xdr:from>
    <xdr:ext cx="1838325" cy="409575"/>
    <xdr:sp macro="" textlink="">
      <xdr:nvSpPr>
        <xdr:cNvPr id="61" name="Shape 61">
          <a:extLst>
            <a:ext uri="{FF2B5EF4-FFF2-40B4-BE49-F238E27FC236}">
              <a16:creationId xmlns:a16="http://schemas.microsoft.com/office/drawing/2014/main" id="{00000000-0008-0000-1200-00003D000000}"/>
            </a:ext>
          </a:extLst>
        </xdr:cNvPr>
        <xdr:cNvSpPr/>
      </xdr:nvSpPr>
      <xdr:spPr>
        <a:xfrm>
          <a:off x="4436363" y="3584738"/>
          <a:ext cx="1819275" cy="390525"/>
        </a:xfrm>
        <a:prstGeom prst="roundRect">
          <a:avLst>
            <a:gd name="adj" fmla="val 16667"/>
          </a:avLst>
        </a:prstGeom>
        <a:solidFill>
          <a:srgbClr val="9CC2E5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3</xdr:col>
      <xdr:colOff>1638300</xdr:colOff>
      <xdr:row>13</xdr:row>
      <xdr:rowOff>295275</xdr:rowOff>
    </xdr:from>
    <xdr:ext cx="4848225" cy="638175"/>
    <xdr:sp macro="" textlink="">
      <xdr:nvSpPr>
        <xdr:cNvPr id="62" name="Shape 62">
          <a:extLst>
            <a:ext uri="{FF2B5EF4-FFF2-40B4-BE49-F238E27FC236}">
              <a16:creationId xmlns:a16="http://schemas.microsoft.com/office/drawing/2014/main" id="{00000000-0008-0000-1200-00003E000000}"/>
            </a:ext>
          </a:extLst>
        </xdr:cNvPr>
        <xdr:cNvSpPr/>
      </xdr:nvSpPr>
      <xdr:spPr>
        <a:xfrm>
          <a:off x="2931413" y="3470438"/>
          <a:ext cx="4829175" cy="619125"/>
        </a:xfrm>
        <a:prstGeom prst="leftArrow">
          <a:avLst>
            <a:gd name="adj1" fmla="val 50000"/>
            <a:gd name="adj2" fmla="val 50000"/>
          </a:avLst>
        </a:prstGeom>
        <a:solidFill>
          <a:srgbClr val="9CC2E5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76200</xdr:colOff>
      <xdr:row>0</xdr:row>
      <xdr:rowOff>133350</xdr:rowOff>
    </xdr:from>
    <xdr:ext cx="16297275" cy="838200"/>
    <xdr:sp macro="" textlink="">
      <xdr:nvSpPr>
        <xdr:cNvPr id="63" name="Shape 63">
          <a:extLst>
            <a:ext uri="{FF2B5EF4-FFF2-40B4-BE49-F238E27FC236}">
              <a16:creationId xmlns:a16="http://schemas.microsoft.com/office/drawing/2014/main" id="{00000000-0008-0000-1300-00003F000000}"/>
            </a:ext>
          </a:extLst>
        </xdr:cNvPr>
        <xdr:cNvSpPr txBox="1"/>
      </xdr:nvSpPr>
      <xdr:spPr>
        <a:xfrm>
          <a:off x="0" y="3370425"/>
          <a:ext cx="10692000" cy="819150"/>
        </a:xfrm>
        <a:prstGeom prst="rect">
          <a:avLst/>
        </a:prstGeom>
        <a:solidFill>
          <a:srgbClr val="4DE3E3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สรุปบันทึกกิจกรรมประจำวันภายในทีมผลิต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7</xdr:col>
      <xdr:colOff>352425</xdr:colOff>
      <xdr:row>31</xdr:row>
      <xdr:rowOff>123825</xdr:rowOff>
    </xdr:from>
    <xdr:ext cx="4743450" cy="1476375"/>
    <xdr:sp macro="" textlink="">
      <xdr:nvSpPr>
        <xdr:cNvPr id="64" name="Shape 64">
          <a:extLst>
            <a:ext uri="{FF2B5EF4-FFF2-40B4-BE49-F238E27FC236}">
              <a16:creationId xmlns:a16="http://schemas.microsoft.com/office/drawing/2014/main" id="{00000000-0008-0000-1300-000040000000}"/>
            </a:ext>
          </a:extLst>
        </xdr:cNvPr>
        <xdr:cNvSpPr/>
      </xdr:nvSpPr>
      <xdr:spPr>
        <a:xfrm>
          <a:off x="2979038" y="3046575"/>
          <a:ext cx="4733925" cy="1466850"/>
        </a:xfrm>
        <a:prstGeom prst="leftArrow">
          <a:avLst>
            <a:gd name="adj1" fmla="val 50000"/>
            <a:gd name="adj2" fmla="val 50000"/>
          </a:avLst>
        </a:prstGeom>
        <a:solidFill>
          <a:srgbClr val="4DE3E3"/>
        </a:solidFill>
        <a:ln w="9525" cap="flat" cmpd="sng">
          <a:solidFill>
            <a:schemeClr val="accent3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76200</xdr:colOff>
      <xdr:row>0</xdr:row>
      <xdr:rowOff>133350</xdr:rowOff>
    </xdr:from>
    <xdr:ext cx="16535400" cy="838200"/>
    <xdr:sp macro="" textlink="">
      <xdr:nvSpPr>
        <xdr:cNvPr id="65" name="Shape 65">
          <a:extLst>
            <a:ext uri="{FF2B5EF4-FFF2-40B4-BE49-F238E27FC236}">
              <a16:creationId xmlns:a16="http://schemas.microsoft.com/office/drawing/2014/main" id="{00000000-0008-0000-1400-000041000000}"/>
            </a:ext>
          </a:extLst>
        </xdr:cNvPr>
        <xdr:cNvSpPr txBox="1"/>
      </xdr:nvSpPr>
      <xdr:spPr>
        <a:xfrm>
          <a:off x="0" y="3370425"/>
          <a:ext cx="10692000" cy="819150"/>
        </a:xfrm>
        <a:prstGeom prst="rect">
          <a:avLst/>
        </a:prstGeom>
        <a:solidFill>
          <a:srgbClr val="9CC2E5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สรุปบันทึกกิจกรรมประจำวันภายในทีมผลิต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7</xdr:col>
      <xdr:colOff>352425</xdr:colOff>
      <xdr:row>31</xdr:row>
      <xdr:rowOff>123825</xdr:rowOff>
    </xdr:from>
    <xdr:ext cx="4743450" cy="1476375"/>
    <xdr:sp macro="" textlink="">
      <xdr:nvSpPr>
        <xdr:cNvPr id="66" name="Shape 66">
          <a:extLst>
            <a:ext uri="{FF2B5EF4-FFF2-40B4-BE49-F238E27FC236}">
              <a16:creationId xmlns:a16="http://schemas.microsoft.com/office/drawing/2014/main" id="{00000000-0008-0000-1400-000042000000}"/>
            </a:ext>
          </a:extLst>
        </xdr:cNvPr>
        <xdr:cNvSpPr/>
      </xdr:nvSpPr>
      <xdr:spPr>
        <a:xfrm>
          <a:off x="2979038" y="3046575"/>
          <a:ext cx="4733925" cy="1466850"/>
        </a:xfrm>
        <a:prstGeom prst="leftArrow">
          <a:avLst>
            <a:gd name="adj1" fmla="val 50000"/>
            <a:gd name="adj2" fmla="val 50000"/>
          </a:avLst>
        </a:prstGeom>
        <a:solidFill>
          <a:srgbClr val="9CC2E5"/>
        </a:solidFill>
        <a:ln w="9525" cap="flat" cmpd="sng">
          <a:solidFill>
            <a:schemeClr val="accent3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1</xdr:row>
      <xdr:rowOff>0</xdr:rowOff>
    </xdr:from>
    <xdr:ext cx="200025" cy="38100"/>
    <xdr:sp macro="" textlink="">
      <xdr:nvSpPr>
        <xdr:cNvPr id="67" name="Shape 67">
          <a:extLst>
            <a:ext uri="{FF2B5EF4-FFF2-40B4-BE49-F238E27FC236}">
              <a16:creationId xmlns:a16="http://schemas.microsoft.com/office/drawing/2014/main" id="{00000000-0008-0000-1600-000043000000}"/>
            </a:ext>
          </a:extLst>
        </xdr:cNvPr>
        <xdr:cNvSpPr/>
      </xdr:nvSpPr>
      <xdr:spPr>
        <a:xfrm>
          <a:off x="5245988" y="3775238"/>
          <a:ext cx="200025" cy="952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76200</xdr:colOff>
      <xdr:row>1</xdr:row>
      <xdr:rowOff>0</xdr:rowOff>
    </xdr:from>
    <xdr:ext cx="200025" cy="38100"/>
    <xdr:sp macro="" textlink="">
      <xdr:nvSpPr>
        <xdr:cNvPr id="2" name="Shape 67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SpPr/>
      </xdr:nvSpPr>
      <xdr:spPr>
        <a:xfrm>
          <a:off x="5245988" y="3775238"/>
          <a:ext cx="200025" cy="952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68" name="Shape 68">
          <a:extLst>
            <a:ext uri="{FF2B5EF4-FFF2-40B4-BE49-F238E27FC236}">
              <a16:creationId xmlns:a16="http://schemas.microsoft.com/office/drawing/2014/main" id="{00000000-0008-0000-1600-000044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76200</xdr:colOff>
      <xdr:row>1</xdr:row>
      <xdr:rowOff>0</xdr:rowOff>
    </xdr:from>
    <xdr:ext cx="200025" cy="38100"/>
    <xdr:sp macro="" textlink="">
      <xdr:nvSpPr>
        <xdr:cNvPr id="3" name="Shape 67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/>
      </xdr:nvSpPr>
      <xdr:spPr>
        <a:xfrm>
          <a:off x="5245988" y="3775238"/>
          <a:ext cx="200025" cy="952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76200</xdr:colOff>
      <xdr:row>1</xdr:row>
      <xdr:rowOff>0</xdr:rowOff>
    </xdr:from>
    <xdr:ext cx="200025" cy="38100"/>
    <xdr:sp macro="" textlink="">
      <xdr:nvSpPr>
        <xdr:cNvPr id="4" name="Shape 67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SpPr/>
      </xdr:nvSpPr>
      <xdr:spPr>
        <a:xfrm>
          <a:off x="5245988" y="3775238"/>
          <a:ext cx="200025" cy="952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5" name="Shape 68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1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14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C1:C1000"/>
  <sheetViews>
    <sheetView topLeftCell="A13" workbookViewId="0">
      <selection activeCell="C8" sqref="C8"/>
    </sheetView>
  </sheetViews>
  <sheetFormatPr defaultColWidth="12.59765625" defaultRowHeight="15" customHeight="1" x14ac:dyDescent="0.25"/>
  <cols>
    <col min="1" max="2" width="8.59765625" customWidth="1"/>
    <col min="3" max="3" width="128" customWidth="1"/>
    <col min="4" max="26" width="8.59765625" customWidth="1"/>
  </cols>
  <sheetData>
    <row r="1" spans="3:3" ht="13.5" customHeight="1" x14ac:dyDescent="0.25"/>
    <row r="2" spans="3:3" ht="13.5" customHeight="1" x14ac:dyDescent="0.25">
      <c r="C2" s="189" t="s">
        <v>0</v>
      </c>
    </row>
    <row r="3" spans="3:3" ht="13.5" customHeight="1" x14ac:dyDescent="0.25">
      <c r="C3" s="190"/>
    </row>
    <row r="4" spans="3:3" ht="13.5" customHeight="1" x14ac:dyDescent="0.25">
      <c r="C4" s="191"/>
    </row>
    <row r="5" spans="3:3" ht="19.5" customHeight="1" x14ac:dyDescent="0.25">
      <c r="C5" s="1"/>
    </row>
    <row r="6" spans="3:3" ht="13.5" customHeight="1" x14ac:dyDescent="0.25"/>
    <row r="7" spans="3:3" ht="13.5" customHeight="1" x14ac:dyDescent="0.25"/>
    <row r="8" spans="3:3" ht="13.5" customHeight="1" x14ac:dyDescent="0.25"/>
    <row r="9" spans="3:3" ht="13.5" customHeight="1" x14ac:dyDescent="0.25"/>
    <row r="10" spans="3:3" ht="13.5" customHeight="1" x14ac:dyDescent="0.25"/>
    <row r="11" spans="3:3" ht="13.5" customHeight="1" x14ac:dyDescent="0.25"/>
    <row r="12" spans="3:3" ht="13.5" customHeight="1" x14ac:dyDescent="0.25"/>
    <row r="13" spans="3:3" ht="13.5" customHeight="1" x14ac:dyDescent="0.25"/>
    <row r="14" spans="3:3" ht="13.5" customHeight="1" x14ac:dyDescent="0.25"/>
    <row r="15" spans="3:3" ht="13.5" customHeight="1" x14ac:dyDescent="0.25"/>
    <row r="16" spans="3:3" ht="13.5" customHeight="1" x14ac:dyDescent="0.25"/>
    <row r="17" spans="3:3" ht="13.5" customHeight="1" x14ac:dyDescent="0.25"/>
    <row r="18" spans="3:3" ht="13.5" customHeight="1" x14ac:dyDescent="0.25"/>
    <row r="19" spans="3:3" ht="13.5" customHeight="1" x14ac:dyDescent="0.25"/>
    <row r="20" spans="3:3" ht="13.5" customHeight="1" x14ac:dyDescent="0.25"/>
    <row r="21" spans="3:3" ht="13.5" customHeight="1" x14ac:dyDescent="0.25"/>
    <row r="22" spans="3:3" ht="13.5" customHeight="1" x14ac:dyDescent="0.25">
      <c r="C22" s="2"/>
    </row>
    <row r="23" spans="3:3" ht="13.5" customHeight="1" x14ac:dyDescent="0.25"/>
    <row r="24" spans="3:3" ht="13.5" customHeight="1" x14ac:dyDescent="0.25"/>
    <row r="25" spans="3:3" ht="13.5" customHeight="1" x14ac:dyDescent="0.25"/>
    <row r="26" spans="3:3" ht="13.5" customHeight="1" x14ac:dyDescent="0.25"/>
    <row r="27" spans="3:3" ht="13.5" customHeight="1" x14ac:dyDescent="0.25"/>
    <row r="28" spans="3:3" ht="13.5" customHeight="1" x14ac:dyDescent="0.25"/>
    <row r="29" spans="3:3" ht="13.5" customHeight="1" x14ac:dyDescent="0.25"/>
    <row r="30" spans="3:3" ht="13.5" customHeight="1" x14ac:dyDescent="0.25"/>
    <row r="31" spans="3:3" ht="13.5" customHeight="1" x14ac:dyDescent="0.25"/>
    <row r="32" spans="3:3" ht="13.5" customHeight="1" x14ac:dyDescent="0.25"/>
    <row r="33" ht="13.5" customHeight="1" x14ac:dyDescent="0.25"/>
    <row r="34" ht="13.5" customHeight="1" x14ac:dyDescent="0.25"/>
    <row r="35" ht="13.5" customHeight="1" x14ac:dyDescent="0.25"/>
    <row r="36" ht="13.5" customHeight="1" x14ac:dyDescent="0.25"/>
    <row r="37" ht="13.5" customHeight="1" x14ac:dyDescent="0.25"/>
    <row r="38" ht="13.5" customHeight="1" x14ac:dyDescent="0.25"/>
    <row r="39" ht="13.5" customHeight="1" x14ac:dyDescent="0.25"/>
    <row r="40" ht="13.5" customHeight="1" x14ac:dyDescent="0.25"/>
    <row r="41" ht="13.5" customHeight="1" x14ac:dyDescent="0.25"/>
    <row r="42" ht="13.5" customHeight="1" x14ac:dyDescent="0.25"/>
    <row r="43" ht="13.5" customHeight="1" x14ac:dyDescent="0.25"/>
    <row r="44" ht="13.5" customHeight="1" x14ac:dyDescent="0.25"/>
    <row r="45" ht="13.5" customHeight="1" x14ac:dyDescent="0.25"/>
    <row r="46" ht="13.5" customHeight="1" x14ac:dyDescent="0.25"/>
    <row r="47" ht="13.5" customHeight="1" x14ac:dyDescent="0.25"/>
    <row r="48" ht="13.5" customHeight="1" x14ac:dyDescent="0.25"/>
    <row r="49" ht="13.5" customHeight="1" x14ac:dyDescent="0.25"/>
    <row r="50" ht="13.5" customHeight="1" x14ac:dyDescent="0.25"/>
    <row r="51" ht="13.5" customHeight="1" x14ac:dyDescent="0.25"/>
    <row r="52" ht="13.5" customHeight="1" x14ac:dyDescent="0.25"/>
    <row r="53" ht="13.5" customHeight="1" x14ac:dyDescent="0.25"/>
    <row r="54" ht="13.5" customHeight="1" x14ac:dyDescent="0.25"/>
    <row r="55" ht="13.5" customHeight="1" x14ac:dyDescent="0.25"/>
    <row r="56" ht="13.5" customHeight="1" x14ac:dyDescent="0.25"/>
    <row r="57" ht="13.5" customHeight="1" x14ac:dyDescent="0.25"/>
    <row r="58" ht="13.5" customHeight="1" x14ac:dyDescent="0.25"/>
    <row r="59" ht="13.5" customHeight="1" x14ac:dyDescent="0.25"/>
    <row r="60" ht="13.5" customHeight="1" x14ac:dyDescent="0.25"/>
    <row r="61" ht="13.5" customHeight="1" x14ac:dyDescent="0.25"/>
    <row r="62" ht="13.5" customHeight="1" x14ac:dyDescent="0.25"/>
    <row r="63" ht="13.5" customHeight="1" x14ac:dyDescent="0.25"/>
    <row r="64" ht="13.5" customHeight="1" x14ac:dyDescent="0.25"/>
    <row r="65" ht="13.5" customHeight="1" x14ac:dyDescent="0.25"/>
    <row r="66" ht="13.5" customHeight="1" x14ac:dyDescent="0.25"/>
    <row r="67" ht="13.5" customHeight="1" x14ac:dyDescent="0.25"/>
    <row r="68" ht="13.5" customHeight="1" x14ac:dyDescent="0.25"/>
    <row r="69" ht="13.5" customHeight="1" x14ac:dyDescent="0.25"/>
    <row r="70" ht="13.5" customHeight="1" x14ac:dyDescent="0.25"/>
    <row r="71" ht="13.5" customHeight="1" x14ac:dyDescent="0.25"/>
    <row r="72" ht="13.5" customHeight="1" x14ac:dyDescent="0.25"/>
    <row r="73" ht="13.5" customHeight="1" x14ac:dyDescent="0.25"/>
    <row r="74" ht="13.5" customHeight="1" x14ac:dyDescent="0.25"/>
    <row r="75" ht="13.5" customHeight="1" x14ac:dyDescent="0.25"/>
    <row r="76" ht="13.5" customHeight="1" x14ac:dyDescent="0.25"/>
    <row r="77" ht="13.5" customHeight="1" x14ac:dyDescent="0.25"/>
    <row r="78" ht="13.5" customHeight="1" x14ac:dyDescent="0.25"/>
    <row r="79" ht="13.5" customHeight="1" x14ac:dyDescent="0.25"/>
    <row r="80" ht="13.5" customHeight="1" x14ac:dyDescent="0.25"/>
    <row r="81" ht="13.5" customHeight="1" x14ac:dyDescent="0.25"/>
    <row r="82" ht="13.5" customHeight="1" x14ac:dyDescent="0.25"/>
    <row r="83" ht="13.5" customHeight="1" x14ac:dyDescent="0.25"/>
    <row r="84" ht="13.5" customHeight="1" x14ac:dyDescent="0.25"/>
    <row r="85" ht="13.5" customHeight="1" x14ac:dyDescent="0.25"/>
    <row r="86" ht="13.5" customHeight="1" x14ac:dyDescent="0.25"/>
    <row r="87" ht="13.5" customHeight="1" x14ac:dyDescent="0.25"/>
    <row r="88" ht="13.5" customHeight="1" x14ac:dyDescent="0.25"/>
    <row r="89" ht="13.5" customHeight="1" x14ac:dyDescent="0.25"/>
    <row r="90" ht="13.5" customHeight="1" x14ac:dyDescent="0.25"/>
    <row r="91" ht="13.5" customHeight="1" x14ac:dyDescent="0.25"/>
    <row r="92" ht="13.5" customHeight="1" x14ac:dyDescent="0.25"/>
    <row r="93" ht="13.5" customHeight="1" x14ac:dyDescent="0.25"/>
    <row r="94" ht="13.5" customHeight="1" x14ac:dyDescent="0.25"/>
    <row r="95" ht="13.5" customHeight="1" x14ac:dyDescent="0.25"/>
    <row r="96" ht="13.5" customHeight="1" x14ac:dyDescent="0.25"/>
    <row r="97" ht="13.5" customHeight="1" x14ac:dyDescent="0.25"/>
    <row r="98" ht="13.5" customHeight="1" x14ac:dyDescent="0.25"/>
    <row r="99" ht="13.5" customHeight="1" x14ac:dyDescent="0.25"/>
    <row r="100" ht="13.5" customHeight="1" x14ac:dyDescent="0.25"/>
    <row r="101" ht="13.5" customHeight="1" x14ac:dyDescent="0.25"/>
    <row r="102" ht="13.5" customHeight="1" x14ac:dyDescent="0.25"/>
    <row r="103" ht="13.5" customHeight="1" x14ac:dyDescent="0.25"/>
    <row r="104" ht="13.5" customHeight="1" x14ac:dyDescent="0.25"/>
    <row r="105" ht="13.5" customHeight="1" x14ac:dyDescent="0.25"/>
    <row r="106" ht="13.5" customHeight="1" x14ac:dyDescent="0.25"/>
    <row r="107" ht="13.5" customHeight="1" x14ac:dyDescent="0.25"/>
    <row r="108" ht="13.5" customHeight="1" x14ac:dyDescent="0.25"/>
    <row r="109" ht="13.5" customHeight="1" x14ac:dyDescent="0.25"/>
    <row r="110" ht="13.5" customHeight="1" x14ac:dyDescent="0.25"/>
    <row r="111" ht="13.5" customHeight="1" x14ac:dyDescent="0.25"/>
    <row r="112" ht="13.5" customHeight="1" x14ac:dyDescent="0.25"/>
    <row r="113" ht="13.5" customHeight="1" x14ac:dyDescent="0.25"/>
    <row r="114" ht="13.5" customHeight="1" x14ac:dyDescent="0.25"/>
    <row r="115" ht="13.5" customHeight="1" x14ac:dyDescent="0.25"/>
    <row r="116" ht="13.5" customHeight="1" x14ac:dyDescent="0.25"/>
    <row r="117" ht="13.5" customHeight="1" x14ac:dyDescent="0.25"/>
    <row r="118" ht="13.5" customHeight="1" x14ac:dyDescent="0.25"/>
    <row r="119" ht="13.5" customHeight="1" x14ac:dyDescent="0.25"/>
    <row r="120" ht="13.5" customHeight="1" x14ac:dyDescent="0.25"/>
    <row r="121" ht="13.5" customHeight="1" x14ac:dyDescent="0.25"/>
    <row r="122" ht="13.5" customHeight="1" x14ac:dyDescent="0.25"/>
    <row r="123" ht="13.5" customHeight="1" x14ac:dyDescent="0.25"/>
    <row r="124" ht="13.5" customHeight="1" x14ac:dyDescent="0.25"/>
    <row r="125" ht="13.5" customHeight="1" x14ac:dyDescent="0.25"/>
    <row r="126" ht="13.5" customHeight="1" x14ac:dyDescent="0.25"/>
    <row r="127" ht="13.5" customHeight="1" x14ac:dyDescent="0.25"/>
    <row r="128" ht="13.5" customHeight="1" x14ac:dyDescent="0.25"/>
    <row r="129" ht="13.5" customHeight="1" x14ac:dyDescent="0.25"/>
    <row r="130" ht="13.5" customHeight="1" x14ac:dyDescent="0.25"/>
    <row r="131" ht="13.5" customHeight="1" x14ac:dyDescent="0.25"/>
    <row r="132" ht="13.5" customHeight="1" x14ac:dyDescent="0.25"/>
    <row r="133" ht="13.5" customHeight="1" x14ac:dyDescent="0.25"/>
    <row r="134" ht="13.5" customHeight="1" x14ac:dyDescent="0.25"/>
    <row r="135" ht="13.5" customHeight="1" x14ac:dyDescent="0.25"/>
    <row r="136" ht="13.5" customHeight="1" x14ac:dyDescent="0.25"/>
    <row r="137" ht="13.5" customHeight="1" x14ac:dyDescent="0.25"/>
    <row r="138" ht="13.5" customHeight="1" x14ac:dyDescent="0.25"/>
    <row r="139" ht="13.5" customHeight="1" x14ac:dyDescent="0.25"/>
    <row r="140" ht="13.5" customHeight="1" x14ac:dyDescent="0.25"/>
    <row r="141" ht="13.5" customHeight="1" x14ac:dyDescent="0.25"/>
    <row r="142" ht="13.5" customHeight="1" x14ac:dyDescent="0.25"/>
    <row r="143" ht="13.5" customHeight="1" x14ac:dyDescent="0.25"/>
    <row r="144" ht="13.5" customHeight="1" x14ac:dyDescent="0.25"/>
    <row r="145" ht="13.5" customHeight="1" x14ac:dyDescent="0.25"/>
    <row r="146" ht="13.5" customHeight="1" x14ac:dyDescent="0.25"/>
    <row r="147" ht="13.5" customHeight="1" x14ac:dyDescent="0.25"/>
    <row r="148" ht="13.5" customHeight="1" x14ac:dyDescent="0.25"/>
    <row r="149" ht="13.5" customHeight="1" x14ac:dyDescent="0.25"/>
    <row r="150" ht="13.5" customHeight="1" x14ac:dyDescent="0.25"/>
    <row r="151" ht="13.5" customHeight="1" x14ac:dyDescent="0.25"/>
    <row r="152" ht="13.5" customHeight="1" x14ac:dyDescent="0.25"/>
    <row r="153" ht="13.5" customHeight="1" x14ac:dyDescent="0.25"/>
    <row r="154" ht="13.5" customHeight="1" x14ac:dyDescent="0.25"/>
    <row r="155" ht="13.5" customHeight="1" x14ac:dyDescent="0.25"/>
    <row r="156" ht="13.5" customHeight="1" x14ac:dyDescent="0.25"/>
    <row r="157" ht="13.5" customHeight="1" x14ac:dyDescent="0.25"/>
    <row r="158" ht="13.5" customHeight="1" x14ac:dyDescent="0.25"/>
    <row r="159" ht="13.5" customHeight="1" x14ac:dyDescent="0.25"/>
    <row r="160" ht="13.5" customHeight="1" x14ac:dyDescent="0.25"/>
    <row r="161" ht="13.5" customHeight="1" x14ac:dyDescent="0.25"/>
    <row r="162" ht="13.5" customHeight="1" x14ac:dyDescent="0.25"/>
    <row r="163" ht="13.5" customHeight="1" x14ac:dyDescent="0.25"/>
    <row r="164" ht="13.5" customHeight="1" x14ac:dyDescent="0.25"/>
    <row r="165" ht="13.5" customHeight="1" x14ac:dyDescent="0.25"/>
    <row r="166" ht="13.5" customHeight="1" x14ac:dyDescent="0.25"/>
    <row r="167" ht="13.5" customHeight="1" x14ac:dyDescent="0.25"/>
    <row r="168" ht="13.5" customHeight="1" x14ac:dyDescent="0.25"/>
    <row r="169" ht="13.5" customHeight="1" x14ac:dyDescent="0.25"/>
    <row r="170" ht="13.5" customHeight="1" x14ac:dyDescent="0.25"/>
    <row r="171" ht="13.5" customHeight="1" x14ac:dyDescent="0.25"/>
    <row r="172" ht="13.5" customHeight="1" x14ac:dyDescent="0.25"/>
    <row r="173" ht="13.5" customHeight="1" x14ac:dyDescent="0.25"/>
    <row r="174" ht="13.5" customHeight="1" x14ac:dyDescent="0.25"/>
    <row r="175" ht="13.5" customHeight="1" x14ac:dyDescent="0.25"/>
    <row r="176" ht="13.5" customHeight="1" x14ac:dyDescent="0.25"/>
    <row r="177" ht="13.5" customHeight="1" x14ac:dyDescent="0.25"/>
    <row r="178" ht="13.5" customHeight="1" x14ac:dyDescent="0.25"/>
    <row r="179" ht="13.5" customHeight="1" x14ac:dyDescent="0.25"/>
    <row r="180" ht="13.5" customHeight="1" x14ac:dyDescent="0.25"/>
    <row r="181" ht="13.5" customHeight="1" x14ac:dyDescent="0.25"/>
    <row r="182" ht="13.5" customHeight="1" x14ac:dyDescent="0.25"/>
    <row r="183" ht="13.5" customHeight="1" x14ac:dyDescent="0.25"/>
    <row r="184" ht="13.5" customHeight="1" x14ac:dyDescent="0.25"/>
    <row r="185" ht="13.5" customHeight="1" x14ac:dyDescent="0.25"/>
    <row r="186" ht="13.5" customHeight="1" x14ac:dyDescent="0.25"/>
    <row r="187" ht="13.5" customHeight="1" x14ac:dyDescent="0.25"/>
    <row r="188" ht="13.5" customHeight="1" x14ac:dyDescent="0.25"/>
    <row r="189" ht="13.5" customHeight="1" x14ac:dyDescent="0.25"/>
    <row r="190" ht="13.5" customHeight="1" x14ac:dyDescent="0.25"/>
    <row r="191" ht="13.5" customHeight="1" x14ac:dyDescent="0.25"/>
    <row r="192" ht="13.5" customHeight="1" x14ac:dyDescent="0.25"/>
    <row r="193" ht="13.5" customHeight="1" x14ac:dyDescent="0.25"/>
    <row r="194" ht="13.5" customHeight="1" x14ac:dyDescent="0.25"/>
    <row r="195" ht="13.5" customHeight="1" x14ac:dyDescent="0.25"/>
    <row r="196" ht="13.5" customHeight="1" x14ac:dyDescent="0.25"/>
    <row r="197" ht="13.5" customHeight="1" x14ac:dyDescent="0.25"/>
    <row r="198" ht="13.5" customHeight="1" x14ac:dyDescent="0.25"/>
    <row r="199" ht="13.5" customHeight="1" x14ac:dyDescent="0.25"/>
    <row r="200" ht="13.5" customHeight="1" x14ac:dyDescent="0.25"/>
    <row r="201" ht="13.5" customHeight="1" x14ac:dyDescent="0.25"/>
    <row r="202" ht="13.5" customHeight="1" x14ac:dyDescent="0.25"/>
    <row r="203" ht="13.5" customHeight="1" x14ac:dyDescent="0.25"/>
    <row r="204" ht="13.5" customHeight="1" x14ac:dyDescent="0.25"/>
    <row r="205" ht="13.5" customHeight="1" x14ac:dyDescent="0.25"/>
    <row r="206" ht="13.5" customHeight="1" x14ac:dyDescent="0.25"/>
    <row r="207" ht="13.5" customHeight="1" x14ac:dyDescent="0.25"/>
    <row r="208" ht="13.5" customHeight="1" x14ac:dyDescent="0.25"/>
    <row r="209" ht="13.5" customHeight="1" x14ac:dyDescent="0.25"/>
    <row r="210" ht="13.5" customHeight="1" x14ac:dyDescent="0.25"/>
    <row r="211" ht="13.5" customHeight="1" x14ac:dyDescent="0.25"/>
    <row r="212" ht="13.5" customHeight="1" x14ac:dyDescent="0.25"/>
    <row r="213" ht="13.5" customHeight="1" x14ac:dyDescent="0.25"/>
    <row r="214" ht="13.5" customHeight="1" x14ac:dyDescent="0.25"/>
    <row r="215" ht="13.5" customHeight="1" x14ac:dyDescent="0.25"/>
    <row r="216" ht="13.5" customHeight="1" x14ac:dyDescent="0.25"/>
    <row r="217" ht="13.5" customHeight="1" x14ac:dyDescent="0.25"/>
    <row r="218" ht="13.5" customHeight="1" x14ac:dyDescent="0.25"/>
    <row r="219" ht="13.5" customHeight="1" x14ac:dyDescent="0.25"/>
    <row r="220" ht="13.5" customHeight="1" x14ac:dyDescent="0.25"/>
    <row r="221" ht="13.5" customHeight="1" x14ac:dyDescent="0.25"/>
    <row r="222" ht="13.5" customHeight="1" x14ac:dyDescent="0.25"/>
    <row r="223" ht="13.5" customHeight="1" x14ac:dyDescent="0.25"/>
    <row r="224" ht="13.5" customHeight="1" x14ac:dyDescent="0.25"/>
    <row r="225" ht="13.5" customHeight="1" x14ac:dyDescent="0.25"/>
    <row r="226" ht="13.5" customHeight="1" x14ac:dyDescent="0.25"/>
    <row r="227" ht="13.5" customHeight="1" x14ac:dyDescent="0.25"/>
    <row r="228" ht="13.5" customHeight="1" x14ac:dyDescent="0.25"/>
    <row r="229" ht="13.5" customHeight="1" x14ac:dyDescent="0.25"/>
    <row r="230" ht="13.5" customHeight="1" x14ac:dyDescent="0.25"/>
    <row r="231" ht="13.5" customHeight="1" x14ac:dyDescent="0.25"/>
    <row r="232" ht="13.5" customHeight="1" x14ac:dyDescent="0.25"/>
    <row r="233" ht="13.5" customHeight="1" x14ac:dyDescent="0.25"/>
    <row r="234" ht="13.5" customHeight="1" x14ac:dyDescent="0.25"/>
    <row r="235" ht="13.5" customHeight="1" x14ac:dyDescent="0.25"/>
    <row r="236" ht="13.5" customHeight="1" x14ac:dyDescent="0.25"/>
    <row r="237" ht="13.5" customHeight="1" x14ac:dyDescent="0.25"/>
    <row r="238" ht="13.5" customHeight="1" x14ac:dyDescent="0.25"/>
    <row r="239" ht="13.5" customHeight="1" x14ac:dyDescent="0.25"/>
    <row r="240" ht="13.5" customHeight="1" x14ac:dyDescent="0.25"/>
    <row r="241" ht="13.5" customHeight="1" x14ac:dyDescent="0.25"/>
    <row r="242" ht="13.5" customHeight="1" x14ac:dyDescent="0.25"/>
    <row r="243" ht="13.5" customHeight="1" x14ac:dyDescent="0.25"/>
    <row r="244" ht="13.5" customHeight="1" x14ac:dyDescent="0.25"/>
    <row r="245" ht="13.5" customHeight="1" x14ac:dyDescent="0.25"/>
    <row r="246" ht="13.5" customHeight="1" x14ac:dyDescent="0.25"/>
    <row r="247" ht="13.5" customHeight="1" x14ac:dyDescent="0.25"/>
    <row r="248" ht="13.5" customHeight="1" x14ac:dyDescent="0.25"/>
    <row r="249" ht="13.5" customHeight="1" x14ac:dyDescent="0.25"/>
    <row r="250" ht="13.5" customHeight="1" x14ac:dyDescent="0.25"/>
    <row r="251" ht="13.5" customHeight="1" x14ac:dyDescent="0.25"/>
    <row r="252" ht="13.5" customHeight="1" x14ac:dyDescent="0.25"/>
    <row r="253" ht="13.5" customHeight="1" x14ac:dyDescent="0.25"/>
    <row r="254" ht="13.5" customHeight="1" x14ac:dyDescent="0.25"/>
    <row r="255" ht="13.5" customHeight="1" x14ac:dyDescent="0.25"/>
    <row r="256" ht="13.5" customHeight="1" x14ac:dyDescent="0.25"/>
    <row r="257" ht="13.5" customHeight="1" x14ac:dyDescent="0.25"/>
    <row r="258" ht="13.5" customHeight="1" x14ac:dyDescent="0.25"/>
    <row r="259" ht="13.5" customHeight="1" x14ac:dyDescent="0.25"/>
    <row r="260" ht="13.5" customHeight="1" x14ac:dyDescent="0.25"/>
    <row r="261" ht="13.5" customHeight="1" x14ac:dyDescent="0.25"/>
    <row r="262" ht="13.5" customHeight="1" x14ac:dyDescent="0.25"/>
    <row r="263" ht="13.5" customHeight="1" x14ac:dyDescent="0.25"/>
    <row r="264" ht="13.5" customHeight="1" x14ac:dyDescent="0.25"/>
    <row r="265" ht="13.5" customHeight="1" x14ac:dyDescent="0.25"/>
    <row r="266" ht="13.5" customHeight="1" x14ac:dyDescent="0.25"/>
    <row r="267" ht="13.5" customHeight="1" x14ac:dyDescent="0.25"/>
    <row r="268" ht="13.5" customHeight="1" x14ac:dyDescent="0.25"/>
    <row r="269" ht="13.5" customHeight="1" x14ac:dyDescent="0.25"/>
    <row r="270" ht="13.5" customHeight="1" x14ac:dyDescent="0.25"/>
    <row r="271" ht="13.5" customHeight="1" x14ac:dyDescent="0.25"/>
    <row r="272" ht="13.5" customHeight="1" x14ac:dyDescent="0.25"/>
    <row r="273" ht="13.5" customHeight="1" x14ac:dyDescent="0.25"/>
    <row r="274" ht="13.5" customHeight="1" x14ac:dyDescent="0.25"/>
    <row r="275" ht="13.5" customHeight="1" x14ac:dyDescent="0.25"/>
    <row r="276" ht="13.5" customHeight="1" x14ac:dyDescent="0.25"/>
    <row r="277" ht="13.5" customHeight="1" x14ac:dyDescent="0.25"/>
    <row r="278" ht="13.5" customHeight="1" x14ac:dyDescent="0.25"/>
    <row r="279" ht="13.5" customHeight="1" x14ac:dyDescent="0.25"/>
    <row r="280" ht="13.5" customHeight="1" x14ac:dyDescent="0.25"/>
    <row r="281" ht="13.5" customHeight="1" x14ac:dyDescent="0.25"/>
    <row r="282" ht="13.5" customHeight="1" x14ac:dyDescent="0.25"/>
    <row r="283" ht="13.5" customHeight="1" x14ac:dyDescent="0.25"/>
    <row r="284" ht="13.5" customHeight="1" x14ac:dyDescent="0.25"/>
    <row r="285" ht="13.5" customHeight="1" x14ac:dyDescent="0.25"/>
    <row r="286" ht="13.5" customHeight="1" x14ac:dyDescent="0.25"/>
    <row r="287" ht="13.5" customHeight="1" x14ac:dyDescent="0.25"/>
    <row r="288" ht="13.5" customHeight="1" x14ac:dyDescent="0.25"/>
    <row r="289" ht="13.5" customHeight="1" x14ac:dyDescent="0.25"/>
    <row r="290" ht="13.5" customHeight="1" x14ac:dyDescent="0.25"/>
    <row r="291" ht="13.5" customHeight="1" x14ac:dyDescent="0.25"/>
    <row r="292" ht="13.5" customHeight="1" x14ac:dyDescent="0.25"/>
    <row r="293" ht="13.5" customHeight="1" x14ac:dyDescent="0.25"/>
    <row r="294" ht="13.5" customHeight="1" x14ac:dyDescent="0.25"/>
    <row r="295" ht="13.5" customHeight="1" x14ac:dyDescent="0.25"/>
    <row r="296" ht="13.5" customHeight="1" x14ac:dyDescent="0.25"/>
    <row r="297" ht="13.5" customHeight="1" x14ac:dyDescent="0.25"/>
    <row r="298" ht="13.5" customHeight="1" x14ac:dyDescent="0.25"/>
    <row r="299" ht="13.5" customHeight="1" x14ac:dyDescent="0.25"/>
    <row r="300" ht="13.5" customHeight="1" x14ac:dyDescent="0.25"/>
    <row r="301" ht="13.5" customHeight="1" x14ac:dyDescent="0.25"/>
    <row r="302" ht="13.5" customHeight="1" x14ac:dyDescent="0.25"/>
    <row r="303" ht="13.5" customHeight="1" x14ac:dyDescent="0.25"/>
    <row r="304" ht="13.5" customHeight="1" x14ac:dyDescent="0.25"/>
    <row r="305" ht="13.5" customHeight="1" x14ac:dyDescent="0.25"/>
    <row r="306" ht="13.5" customHeight="1" x14ac:dyDescent="0.25"/>
    <row r="307" ht="13.5" customHeight="1" x14ac:dyDescent="0.25"/>
    <row r="308" ht="13.5" customHeight="1" x14ac:dyDescent="0.25"/>
    <row r="309" ht="13.5" customHeight="1" x14ac:dyDescent="0.25"/>
    <row r="310" ht="13.5" customHeight="1" x14ac:dyDescent="0.25"/>
    <row r="311" ht="13.5" customHeight="1" x14ac:dyDescent="0.25"/>
    <row r="312" ht="13.5" customHeight="1" x14ac:dyDescent="0.25"/>
    <row r="313" ht="13.5" customHeight="1" x14ac:dyDescent="0.25"/>
    <row r="314" ht="13.5" customHeight="1" x14ac:dyDescent="0.25"/>
    <row r="315" ht="13.5" customHeight="1" x14ac:dyDescent="0.25"/>
    <row r="316" ht="13.5" customHeight="1" x14ac:dyDescent="0.25"/>
    <row r="317" ht="13.5" customHeight="1" x14ac:dyDescent="0.25"/>
    <row r="318" ht="13.5" customHeight="1" x14ac:dyDescent="0.25"/>
    <row r="319" ht="13.5" customHeight="1" x14ac:dyDescent="0.25"/>
    <row r="320" ht="13.5" customHeight="1" x14ac:dyDescent="0.25"/>
    <row r="321" ht="13.5" customHeight="1" x14ac:dyDescent="0.25"/>
    <row r="322" ht="13.5" customHeight="1" x14ac:dyDescent="0.25"/>
    <row r="323" ht="13.5" customHeight="1" x14ac:dyDescent="0.25"/>
    <row r="324" ht="13.5" customHeight="1" x14ac:dyDescent="0.25"/>
    <row r="325" ht="13.5" customHeight="1" x14ac:dyDescent="0.25"/>
    <row r="326" ht="13.5" customHeight="1" x14ac:dyDescent="0.25"/>
    <row r="327" ht="13.5" customHeight="1" x14ac:dyDescent="0.25"/>
    <row r="328" ht="13.5" customHeight="1" x14ac:dyDescent="0.25"/>
    <row r="329" ht="13.5" customHeight="1" x14ac:dyDescent="0.25"/>
    <row r="330" ht="13.5" customHeight="1" x14ac:dyDescent="0.25"/>
    <row r="331" ht="13.5" customHeight="1" x14ac:dyDescent="0.25"/>
    <row r="332" ht="13.5" customHeight="1" x14ac:dyDescent="0.25"/>
    <row r="333" ht="13.5" customHeight="1" x14ac:dyDescent="0.25"/>
    <row r="334" ht="13.5" customHeight="1" x14ac:dyDescent="0.25"/>
    <row r="335" ht="13.5" customHeight="1" x14ac:dyDescent="0.25"/>
    <row r="336" ht="13.5" customHeight="1" x14ac:dyDescent="0.25"/>
    <row r="337" ht="13.5" customHeight="1" x14ac:dyDescent="0.25"/>
    <row r="338" ht="13.5" customHeight="1" x14ac:dyDescent="0.25"/>
    <row r="339" ht="13.5" customHeight="1" x14ac:dyDescent="0.25"/>
    <row r="340" ht="13.5" customHeight="1" x14ac:dyDescent="0.25"/>
    <row r="341" ht="13.5" customHeight="1" x14ac:dyDescent="0.25"/>
    <row r="342" ht="13.5" customHeight="1" x14ac:dyDescent="0.25"/>
    <row r="343" ht="13.5" customHeight="1" x14ac:dyDescent="0.25"/>
    <row r="344" ht="13.5" customHeight="1" x14ac:dyDescent="0.25"/>
    <row r="345" ht="13.5" customHeight="1" x14ac:dyDescent="0.25"/>
    <row r="346" ht="13.5" customHeight="1" x14ac:dyDescent="0.25"/>
    <row r="347" ht="13.5" customHeight="1" x14ac:dyDescent="0.25"/>
    <row r="348" ht="13.5" customHeight="1" x14ac:dyDescent="0.25"/>
    <row r="349" ht="13.5" customHeight="1" x14ac:dyDescent="0.25"/>
    <row r="350" ht="13.5" customHeight="1" x14ac:dyDescent="0.25"/>
    <row r="351" ht="13.5" customHeight="1" x14ac:dyDescent="0.25"/>
    <row r="352" ht="13.5" customHeight="1" x14ac:dyDescent="0.25"/>
    <row r="353" ht="13.5" customHeight="1" x14ac:dyDescent="0.25"/>
    <row r="354" ht="13.5" customHeight="1" x14ac:dyDescent="0.25"/>
    <row r="355" ht="13.5" customHeight="1" x14ac:dyDescent="0.25"/>
    <row r="356" ht="13.5" customHeight="1" x14ac:dyDescent="0.25"/>
    <row r="357" ht="13.5" customHeight="1" x14ac:dyDescent="0.25"/>
    <row r="358" ht="13.5" customHeight="1" x14ac:dyDescent="0.25"/>
    <row r="359" ht="13.5" customHeight="1" x14ac:dyDescent="0.25"/>
    <row r="360" ht="13.5" customHeight="1" x14ac:dyDescent="0.25"/>
    <row r="361" ht="13.5" customHeight="1" x14ac:dyDescent="0.25"/>
    <row r="362" ht="13.5" customHeight="1" x14ac:dyDescent="0.25"/>
    <row r="363" ht="13.5" customHeight="1" x14ac:dyDescent="0.25"/>
    <row r="364" ht="13.5" customHeight="1" x14ac:dyDescent="0.25"/>
    <row r="365" ht="13.5" customHeight="1" x14ac:dyDescent="0.25"/>
    <row r="366" ht="13.5" customHeight="1" x14ac:dyDescent="0.25"/>
    <row r="367" ht="13.5" customHeight="1" x14ac:dyDescent="0.25"/>
    <row r="368" ht="13.5" customHeight="1" x14ac:dyDescent="0.25"/>
    <row r="369" ht="13.5" customHeight="1" x14ac:dyDescent="0.25"/>
    <row r="370" ht="13.5" customHeight="1" x14ac:dyDescent="0.25"/>
    <row r="371" ht="13.5" customHeight="1" x14ac:dyDescent="0.25"/>
    <row r="372" ht="13.5" customHeight="1" x14ac:dyDescent="0.25"/>
    <row r="373" ht="13.5" customHeight="1" x14ac:dyDescent="0.25"/>
    <row r="374" ht="13.5" customHeight="1" x14ac:dyDescent="0.25"/>
    <row r="375" ht="13.5" customHeight="1" x14ac:dyDescent="0.25"/>
    <row r="376" ht="13.5" customHeight="1" x14ac:dyDescent="0.25"/>
    <row r="377" ht="13.5" customHeight="1" x14ac:dyDescent="0.25"/>
    <row r="378" ht="13.5" customHeight="1" x14ac:dyDescent="0.25"/>
    <row r="379" ht="13.5" customHeight="1" x14ac:dyDescent="0.25"/>
    <row r="380" ht="13.5" customHeight="1" x14ac:dyDescent="0.25"/>
    <row r="381" ht="13.5" customHeight="1" x14ac:dyDescent="0.25"/>
    <row r="382" ht="13.5" customHeight="1" x14ac:dyDescent="0.25"/>
    <row r="383" ht="13.5" customHeight="1" x14ac:dyDescent="0.25"/>
    <row r="384" ht="13.5" customHeight="1" x14ac:dyDescent="0.25"/>
    <row r="385" ht="13.5" customHeight="1" x14ac:dyDescent="0.25"/>
    <row r="386" ht="13.5" customHeight="1" x14ac:dyDescent="0.25"/>
    <row r="387" ht="13.5" customHeight="1" x14ac:dyDescent="0.25"/>
    <row r="388" ht="13.5" customHeight="1" x14ac:dyDescent="0.25"/>
    <row r="389" ht="13.5" customHeight="1" x14ac:dyDescent="0.25"/>
    <row r="390" ht="13.5" customHeight="1" x14ac:dyDescent="0.25"/>
    <row r="391" ht="13.5" customHeight="1" x14ac:dyDescent="0.25"/>
    <row r="392" ht="13.5" customHeight="1" x14ac:dyDescent="0.25"/>
    <row r="393" ht="13.5" customHeight="1" x14ac:dyDescent="0.25"/>
    <row r="394" ht="13.5" customHeight="1" x14ac:dyDescent="0.25"/>
    <row r="395" ht="13.5" customHeight="1" x14ac:dyDescent="0.25"/>
    <row r="396" ht="13.5" customHeight="1" x14ac:dyDescent="0.25"/>
    <row r="397" ht="13.5" customHeight="1" x14ac:dyDescent="0.25"/>
    <row r="398" ht="13.5" customHeight="1" x14ac:dyDescent="0.25"/>
    <row r="399" ht="13.5" customHeight="1" x14ac:dyDescent="0.25"/>
    <row r="400" ht="13.5" customHeight="1" x14ac:dyDescent="0.25"/>
    <row r="401" ht="13.5" customHeight="1" x14ac:dyDescent="0.25"/>
    <row r="402" ht="13.5" customHeight="1" x14ac:dyDescent="0.25"/>
    <row r="403" ht="13.5" customHeight="1" x14ac:dyDescent="0.25"/>
    <row r="404" ht="13.5" customHeight="1" x14ac:dyDescent="0.25"/>
    <row r="405" ht="13.5" customHeight="1" x14ac:dyDescent="0.25"/>
    <row r="406" ht="13.5" customHeight="1" x14ac:dyDescent="0.25"/>
    <row r="407" ht="13.5" customHeight="1" x14ac:dyDescent="0.25"/>
    <row r="408" ht="13.5" customHeight="1" x14ac:dyDescent="0.25"/>
    <row r="409" ht="13.5" customHeight="1" x14ac:dyDescent="0.25"/>
    <row r="410" ht="13.5" customHeight="1" x14ac:dyDescent="0.25"/>
    <row r="411" ht="13.5" customHeight="1" x14ac:dyDescent="0.25"/>
    <row r="412" ht="13.5" customHeight="1" x14ac:dyDescent="0.25"/>
    <row r="413" ht="13.5" customHeight="1" x14ac:dyDescent="0.25"/>
    <row r="414" ht="13.5" customHeight="1" x14ac:dyDescent="0.25"/>
    <row r="415" ht="13.5" customHeight="1" x14ac:dyDescent="0.25"/>
    <row r="416" ht="13.5" customHeight="1" x14ac:dyDescent="0.25"/>
    <row r="417" ht="13.5" customHeight="1" x14ac:dyDescent="0.25"/>
    <row r="418" ht="13.5" customHeight="1" x14ac:dyDescent="0.25"/>
    <row r="419" ht="13.5" customHeight="1" x14ac:dyDescent="0.25"/>
    <row r="420" ht="13.5" customHeight="1" x14ac:dyDescent="0.25"/>
    <row r="421" ht="13.5" customHeight="1" x14ac:dyDescent="0.25"/>
    <row r="422" ht="13.5" customHeight="1" x14ac:dyDescent="0.25"/>
    <row r="423" ht="13.5" customHeight="1" x14ac:dyDescent="0.25"/>
    <row r="424" ht="13.5" customHeight="1" x14ac:dyDescent="0.25"/>
    <row r="425" ht="13.5" customHeight="1" x14ac:dyDescent="0.25"/>
    <row r="426" ht="13.5" customHeight="1" x14ac:dyDescent="0.25"/>
    <row r="427" ht="13.5" customHeight="1" x14ac:dyDescent="0.25"/>
    <row r="428" ht="13.5" customHeight="1" x14ac:dyDescent="0.25"/>
    <row r="429" ht="13.5" customHeight="1" x14ac:dyDescent="0.25"/>
    <row r="430" ht="13.5" customHeight="1" x14ac:dyDescent="0.25"/>
    <row r="431" ht="13.5" customHeight="1" x14ac:dyDescent="0.25"/>
    <row r="432" ht="13.5" customHeight="1" x14ac:dyDescent="0.25"/>
    <row r="433" ht="13.5" customHeight="1" x14ac:dyDescent="0.25"/>
    <row r="434" ht="13.5" customHeight="1" x14ac:dyDescent="0.25"/>
    <row r="435" ht="13.5" customHeight="1" x14ac:dyDescent="0.25"/>
    <row r="436" ht="13.5" customHeight="1" x14ac:dyDescent="0.25"/>
    <row r="437" ht="13.5" customHeight="1" x14ac:dyDescent="0.25"/>
    <row r="438" ht="13.5" customHeight="1" x14ac:dyDescent="0.25"/>
    <row r="439" ht="13.5" customHeight="1" x14ac:dyDescent="0.25"/>
    <row r="440" ht="13.5" customHeight="1" x14ac:dyDescent="0.25"/>
    <row r="441" ht="13.5" customHeight="1" x14ac:dyDescent="0.25"/>
    <row r="442" ht="13.5" customHeight="1" x14ac:dyDescent="0.25"/>
    <row r="443" ht="13.5" customHeight="1" x14ac:dyDescent="0.25"/>
    <row r="444" ht="13.5" customHeight="1" x14ac:dyDescent="0.25"/>
    <row r="445" ht="13.5" customHeight="1" x14ac:dyDescent="0.25"/>
    <row r="446" ht="13.5" customHeight="1" x14ac:dyDescent="0.25"/>
    <row r="447" ht="13.5" customHeight="1" x14ac:dyDescent="0.25"/>
    <row r="448" ht="13.5" customHeight="1" x14ac:dyDescent="0.25"/>
    <row r="449" ht="13.5" customHeight="1" x14ac:dyDescent="0.25"/>
    <row r="450" ht="13.5" customHeight="1" x14ac:dyDescent="0.25"/>
    <row r="451" ht="13.5" customHeight="1" x14ac:dyDescent="0.25"/>
    <row r="452" ht="13.5" customHeight="1" x14ac:dyDescent="0.25"/>
    <row r="453" ht="13.5" customHeight="1" x14ac:dyDescent="0.25"/>
    <row r="454" ht="13.5" customHeight="1" x14ac:dyDescent="0.25"/>
    <row r="455" ht="13.5" customHeight="1" x14ac:dyDescent="0.25"/>
    <row r="456" ht="13.5" customHeight="1" x14ac:dyDescent="0.25"/>
    <row r="457" ht="13.5" customHeight="1" x14ac:dyDescent="0.25"/>
    <row r="458" ht="13.5" customHeight="1" x14ac:dyDescent="0.25"/>
    <row r="459" ht="13.5" customHeight="1" x14ac:dyDescent="0.25"/>
    <row r="460" ht="13.5" customHeight="1" x14ac:dyDescent="0.25"/>
    <row r="461" ht="13.5" customHeight="1" x14ac:dyDescent="0.25"/>
    <row r="462" ht="13.5" customHeight="1" x14ac:dyDescent="0.25"/>
    <row r="463" ht="13.5" customHeight="1" x14ac:dyDescent="0.25"/>
    <row r="464" ht="13.5" customHeight="1" x14ac:dyDescent="0.25"/>
    <row r="465" ht="13.5" customHeight="1" x14ac:dyDescent="0.25"/>
    <row r="466" ht="13.5" customHeight="1" x14ac:dyDescent="0.25"/>
    <row r="467" ht="13.5" customHeight="1" x14ac:dyDescent="0.25"/>
    <row r="468" ht="13.5" customHeight="1" x14ac:dyDescent="0.25"/>
    <row r="469" ht="13.5" customHeight="1" x14ac:dyDescent="0.25"/>
    <row r="470" ht="13.5" customHeight="1" x14ac:dyDescent="0.25"/>
    <row r="471" ht="13.5" customHeight="1" x14ac:dyDescent="0.25"/>
    <row r="472" ht="13.5" customHeight="1" x14ac:dyDescent="0.25"/>
    <row r="473" ht="13.5" customHeight="1" x14ac:dyDescent="0.25"/>
    <row r="474" ht="13.5" customHeight="1" x14ac:dyDescent="0.25"/>
    <row r="475" ht="13.5" customHeight="1" x14ac:dyDescent="0.25"/>
    <row r="476" ht="13.5" customHeight="1" x14ac:dyDescent="0.25"/>
    <row r="477" ht="13.5" customHeight="1" x14ac:dyDescent="0.25"/>
    <row r="478" ht="13.5" customHeight="1" x14ac:dyDescent="0.25"/>
    <row r="479" ht="13.5" customHeight="1" x14ac:dyDescent="0.25"/>
    <row r="480" ht="13.5" customHeight="1" x14ac:dyDescent="0.25"/>
    <row r="481" ht="13.5" customHeight="1" x14ac:dyDescent="0.25"/>
    <row r="482" ht="13.5" customHeight="1" x14ac:dyDescent="0.25"/>
    <row r="483" ht="13.5" customHeight="1" x14ac:dyDescent="0.25"/>
    <row r="484" ht="13.5" customHeight="1" x14ac:dyDescent="0.25"/>
    <row r="485" ht="13.5" customHeight="1" x14ac:dyDescent="0.25"/>
    <row r="486" ht="13.5" customHeight="1" x14ac:dyDescent="0.25"/>
    <row r="487" ht="13.5" customHeight="1" x14ac:dyDescent="0.25"/>
    <row r="488" ht="13.5" customHeight="1" x14ac:dyDescent="0.25"/>
    <row r="489" ht="13.5" customHeight="1" x14ac:dyDescent="0.25"/>
    <row r="490" ht="13.5" customHeight="1" x14ac:dyDescent="0.25"/>
    <row r="491" ht="13.5" customHeight="1" x14ac:dyDescent="0.25"/>
    <row r="492" ht="13.5" customHeight="1" x14ac:dyDescent="0.25"/>
    <row r="493" ht="13.5" customHeight="1" x14ac:dyDescent="0.25"/>
    <row r="494" ht="13.5" customHeight="1" x14ac:dyDescent="0.25"/>
    <row r="495" ht="13.5" customHeight="1" x14ac:dyDescent="0.25"/>
    <row r="496" ht="13.5" customHeight="1" x14ac:dyDescent="0.25"/>
    <row r="497" ht="13.5" customHeight="1" x14ac:dyDescent="0.25"/>
    <row r="498" ht="13.5" customHeight="1" x14ac:dyDescent="0.25"/>
    <row r="499" ht="13.5" customHeight="1" x14ac:dyDescent="0.25"/>
    <row r="500" ht="13.5" customHeight="1" x14ac:dyDescent="0.25"/>
    <row r="501" ht="13.5" customHeight="1" x14ac:dyDescent="0.25"/>
    <row r="502" ht="13.5" customHeight="1" x14ac:dyDescent="0.25"/>
    <row r="503" ht="13.5" customHeight="1" x14ac:dyDescent="0.25"/>
    <row r="504" ht="13.5" customHeight="1" x14ac:dyDescent="0.25"/>
    <row r="505" ht="13.5" customHeight="1" x14ac:dyDescent="0.25"/>
    <row r="506" ht="13.5" customHeight="1" x14ac:dyDescent="0.25"/>
    <row r="507" ht="13.5" customHeight="1" x14ac:dyDescent="0.25"/>
    <row r="508" ht="13.5" customHeight="1" x14ac:dyDescent="0.25"/>
    <row r="509" ht="13.5" customHeight="1" x14ac:dyDescent="0.25"/>
    <row r="510" ht="13.5" customHeight="1" x14ac:dyDescent="0.25"/>
    <row r="511" ht="13.5" customHeight="1" x14ac:dyDescent="0.25"/>
    <row r="512" ht="13.5" customHeight="1" x14ac:dyDescent="0.25"/>
    <row r="513" ht="13.5" customHeight="1" x14ac:dyDescent="0.25"/>
    <row r="514" ht="13.5" customHeight="1" x14ac:dyDescent="0.25"/>
    <row r="515" ht="13.5" customHeight="1" x14ac:dyDescent="0.25"/>
    <row r="516" ht="13.5" customHeight="1" x14ac:dyDescent="0.25"/>
    <row r="517" ht="13.5" customHeight="1" x14ac:dyDescent="0.25"/>
    <row r="518" ht="13.5" customHeight="1" x14ac:dyDescent="0.25"/>
    <row r="519" ht="13.5" customHeight="1" x14ac:dyDescent="0.25"/>
    <row r="520" ht="13.5" customHeight="1" x14ac:dyDescent="0.25"/>
    <row r="521" ht="13.5" customHeight="1" x14ac:dyDescent="0.25"/>
    <row r="522" ht="13.5" customHeight="1" x14ac:dyDescent="0.25"/>
    <row r="523" ht="13.5" customHeight="1" x14ac:dyDescent="0.25"/>
    <row r="524" ht="13.5" customHeight="1" x14ac:dyDescent="0.25"/>
    <row r="525" ht="13.5" customHeight="1" x14ac:dyDescent="0.25"/>
    <row r="526" ht="13.5" customHeight="1" x14ac:dyDescent="0.25"/>
    <row r="527" ht="13.5" customHeight="1" x14ac:dyDescent="0.25"/>
    <row r="528" ht="13.5" customHeight="1" x14ac:dyDescent="0.25"/>
    <row r="529" ht="13.5" customHeight="1" x14ac:dyDescent="0.25"/>
    <row r="530" ht="13.5" customHeight="1" x14ac:dyDescent="0.25"/>
    <row r="531" ht="13.5" customHeight="1" x14ac:dyDescent="0.25"/>
    <row r="532" ht="13.5" customHeight="1" x14ac:dyDescent="0.25"/>
    <row r="533" ht="13.5" customHeight="1" x14ac:dyDescent="0.25"/>
    <row r="534" ht="13.5" customHeight="1" x14ac:dyDescent="0.25"/>
    <row r="535" ht="13.5" customHeight="1" x14ac:dyDescent="0.25"/>
    <row r="536" ht="13.5" customHeight="1" x14ac:dyDescent="0.25"/>
    <row r="537" ht="13.5" customHeight="1" x14ac:dyDescent="0.25"/>
    <row r="538" ht="13.5" customHeight="1" x14ac:dyDescent="0.25"/>
    <row r="539" ht="13.5" customHeight="1" x14ac:dyDescent="0.25"/>
    <row r="540" ht="13.5" customHeight="1" x14ac:dyDescent="0.25"/>
    <row r="541" ht="13.5" customHeight="1" x14ac:dyDescent="0.25"/>
    <row r="542" ht="13.5" customHeight="1" x14ac:dyDescent="0.25"/>
    <row r="543" ht="13.5" customHeight="1" x14ac:dyDescent="0.25"/>
    <row r="544" ht="13.5" customHeight="1" x14ac:dyDescent="0.25"/>
    <row r="545" ht="13.5" customHeight="1" x14ac:dyDescent="0.25"/>
    <row r="546" ht="13.5" customHeight="1" x14ac:dyDescent="0.25"/>
    <row r="547" ht="13.5" customHeight="1" x14ac:dyDescent="0.25"/>
    <row r="548" ht="13.5" customHeight="1" x14ac:dyDescent="0.25"/>
    <row r="549" ht="13.5" customHeight="1" x14ac:dyDescent="0.25"/>
    <row r="550" ht="13.5" customHeight="1" x14ac:dyDescent="0.25"/>
    <row r="551" ht="13.5" customHeight="1" x14ac:dyDescent="0.25"/>
    <row r="552" ht="13.5" customHeight="1" x14ac:dyDescent="0.25"/>
    <row r="553" ht="13.5" customHeight="1" x14ac:dyDescent="0.25"/>
    <row r="554" ht="13.5" customHeight="1" x14ac:dyDescent="0.25"/>
    <row r="555" ht="13.5" customHeight="1" x14ac:dyDescent="0.25"/>
    <row r="556" ht="13.5" customHeight="1" x14ac:dyDescent="0.25"/>
    <row r="557" ht="13.5" customHeight="1" x14ac:dyDescent="0.25"/>
    <row r="558" ht="13.5" customHeight="1" x14ac:dyDescent="0.25"/>
    <row r="559" ht="13.5" customHeight="1" x14ac:dyDescent="0.25"/>
    <row r="560" ht="13.5" customHeight="1" x14ac:dyDescent="0.25"/>
    <row r="561" ht="13.5" customHeight="1" x14ac:dyDescent="0.25"/>
    <row r="562" ht="13.5" customHeight="1" x14ac:dyDescent="0.25"/>
    <row r="563" ht="13.5" customHeight="1" x14ac:dyDescent="0.25"/>
    <row r="564" ht="13.5" customHeight="1" x14ac:dyDescent="0.25"/>
    <row r="565" ht="13.5" customHeight="1" x14ac:dyDescent="0.25"/>
    <row r="566" ht="13.5" customHeight="1" x14ac:dyDescent="0.25"/>
    <row r="567" ht="13.5" customHeight="1" x14ac:dyDescent="0.25"/>
    <row r="568" ht="13.5" customHeight="1" x14ac:dyDescent="0.25"/>
    <row r="569" ht="13.5" customHeight="1" x14ac:dyDescent="0.25"/>
    <row r="570" ht="13.5" customHeight="1" x14ac:dyDescent="0.25"/>
    <row r="571" ht="13.5" customHeight="1" x14ac:dyDescent="0.25"/>
    <row r="572" ht="13.5" customHeight="1" x14ac:dyDescent="0.25"/>
    <row r="573" ht="13.5" customHeight="1" x14ac:dyDescent="0.25"/>
    <row r="574" ht="13.5" customHeight="1" x14ac:dyDescent="0.25"/>
    <row r="575" ht="13.5" customHeight="1" x14ac:dyDescent="0.25"/>
    <row r="576" ht="13.5" customHeight="1" x14ac:dyDescent="0.25"/>
    <row r="577" ht="13.5" customHeight="1" x14ac:dyDescent="0.25"/>
    <row r="578" ht="13.5" customHeight="1" x14ac:dyDescent="0.25"/>
    <row r="579" ht="13.5" customHeight="1" x14ac:dyDescent="0.25"/>
    <row r="580" ht="13.5" customHeight="1" x14ac:dyDescent="0.25"/>
    <row r="581" ht="13.5" customHeight="1" x14ac:dyDescent="0.25"/>
    <row r="582" ht="13.5" customHeight="1" x14ac:dyDescent="0.25"/>
    <row r="583" ht="13.5" customHeight="1" x14ac:dyDescent="0.25"/>
    <row r="584" ht="13.5" customHeight="1" x14ac:dyDescent="0.25"/>
    <row r="585" ht="13.5" customHeight="1" x14ac:dyDescent="0.25"/>
    <row r="586" ht="13.5" customHeight="1" x14ac:dyDescent="0.25"/>
    <row r="587" ht="13.5" customHeight="1" x14ac:dyDescent="0.25"/>
    <row r="588" ht="13.5" customHeight="1" x14ac:dyDescent="0.25"/>
    <row r="589" ht="13.5" customHeight="1" x14ac:dyDescent="0.25"/>
    <row r="590" ht="13.5" customHeight="1" x14ac:dyDescent="0.25"/>
    <row r="591" ht="13.5" customHeight="1" x14ac:dyDescent="0.25"/>
    <row r="592" ht="13.5" customHeight="1" x14ac:dyDescent="0.25"/>
    <row r="593" ht="13.5" customHeight="1" x14ac:dyDescent="0.25"/>
    <row r="594" ht="13.5" customHeight="1" x14ac:dyDescent="0.25"/>
    <row r="595" ht="13.5" customHeight="1" x14ac:dyDescent="0.25"/>
    <row r="596" ht="13.5" customHeight="1" x14ac:dyDescent="0.25"/>
    <row r="597" ht="13.5" customHeight="1" x14ac:dyDescent="0.25"/>
    <row r="598" ht="13.5" customHeight="1" x14ac:dyDescent="0.25"/>
    <row r="599" ht="13.5" customHeight="1" x14ac:dyDescent="0.25"/>
    <row r="600" ht="13.5" customHeight="1" x14ac:dyDescent="0.25"/>
    <row r="601" ht="13.5" customHeight="1" x14ac:dyDescent="0.25"/>
    <row r="602" ht="13.5" customHeight="1" x14ac:dyDescent="0.25"/>
    <row r="603" ht="13.5" customHeight="1" x14ac:dyDescent="0.25"/>
    <row r="604" ht="13.5" customHeight="1" x14ac:dyDescent="0.25"/>
    <row r="605" ht="13.5" customHeight="1" x14ac:dyDescent="0.25"/>
    <row r="606" ht="13.5" customHeight="1" x14ac:dyDescent="0.25"/>
    <row r="607" ht="13.5" customHeight="1" x14ac:dyDescent="0.25"/>
    <row r="608" ht="13.5" customHeight="1" x14ac:dyDescent="0.25"/>
    <row r="609" ht="13.5" customHeight="1" x14ac:dyDescent="0.25"/>
    <row r="610" ht="13.5" customHeight="1" x14ac:dyDescent="0.25"/>
    <row r="611" ht="13.5" customHeight="1" x14ac:dyDescent="0.25"/>
    <row r="612" ht="13.5" customHeight="1" x14ac:dyDescent="0.25"/>
    <row r="613" ht="13.5" customHeight="1" x14ac:dyDescent="0.25"/>
    <row r="614" ht="13.5" customHeight="1" x14ac:dyDescent="0.25"/>
    <row r="615" ht="13.5" customHeight="1" x14ac:dyDescent="0.25"/>
    <row r="616" ht="13.5" customHeight="1" x14ac:dyDescent="0.25"/>
    <row r="617" ht="13.5" customHeight="1" x14ac:dyDescent="0.25"/>
    <row r="618" ht="13.5" customHeight="1" x14ac:dyDescent="0.25"/>
    <row r="619" ht="13.5" customHeight="1" x14ac:dyDescent="0.25"/>
    <row r="620" ht="13.5" customHeight="1" x14ac:dyDescent="0.25"/>
    <row r="621" ht="13.5" customHeight="1" x14ac:dyDescent="0.25"/>
    <row r="622" ht="13.5" customHeight="1" x14ac:dyDescent="0.25"/>
    <row r="623" ht="13.5" customHeight="1" x14ac:dyDescent="0.25"/>
    <row r="624" ht="13.5" customHeight="1" x14ac:dyDescent="0.25"/>
    <row r="625" ht="13.5" customHeight="1" x14ac:dyDescent="0.25"/>
    <row r="626" ht="13.5" customHeight="1" x14ac:dyDescent="0.25"/>
    <row r="627" ht="13.5" customHeight="1" x14ac:dyDescent="0.25"/>
    <row r="628" ht="13.5" customHeight="1" x14ac:dyDescent="0.25"/>
    <row r="629" ht="13.5" customHeight="1" x14ac:dyDescent="0.25"/>
    <row r="630" ht="13.5" customHeight="1" x14ac:dyDescent="0.25"/>
    <row r="631" ht="13.5" customHeight="1" x14ac:dyDescent="0.25"/>
    <row r="632" ht="13.5" customHeight="1" x14ac:dyDescent="0.25"/>
    <row r="633" ht="13.5" customHeight="1" x14ac:dyDescent="0.25"/>
    <row r="634" ht="13.5" customHeight="1" x14ac:dyDescent="0.25"/>
    <row r="635" ht="13.5" customHeight="1" x14ac:dyDescent="0.25"/>
    <row r="636" ht="13.5" customHeight="1" x14ac:dyDescent="0.25"/>
    <row r="637" ht="13.5" customHeight="1" x14ac:dyDescent="0.25"/>
    <row r="638" ht="13.5" customHeight="1" x14ac:dyDescent="0.25"/>
    <row r="639" ht="13.5" customHeight="1" x14ac:dyDescent="0.25"/>
    <row r="640" ht="13.5" customHeight="1" x14ac:dyDescent="0.25"/>
    <row r="641" ht="13.5" customHeight="1" x14ac:dyDescent="0.25"/>
    <row r="642" ht="13.5" customHeight="1" x14ac:dyDescent="0.25"/>
    <row r="643" ht="13.5" customHeight="1" x14ac:dyDescent="0.25"/>
    <row r="644" ht="13.5" customHeight="1" x14ac:dyDescent="0.25"/>
    <row r="645" ht="13.5" customHeight="1" x14ac:dyDescent="0.25"/>
    <row r="646" ht="13.5" customHeight="1" x14ac:dyDescent="0.25"/>
    <row r="647" ht="13.5" customHeight="1" x14ac:dyDescent="0.25"/>
    <row r="648" ht="13.5" customHeight="1" x14ac:dyDescent="0.25"/>
    <row r="649" ht="13.5" customHeight="1" x14ac:dyDescent="0.25"/>
    <row r="650" ht="13.5" customHeight="1" x14ac:dyDescent="0.25"/>
    <row r="651" ht="13.5" customHeight="1" x14ac:dyDescent="0.25"/>
    <row r="652" ht="13.5" customHeight="1" x14ac:dyDescent="0.25"/>
    <row r="653" ht="13.5" customHeight="1" x14ac:dyDescent="0.25"/>
    <row r="654" ht="13.5" customHeight="1" x14ac:dyDescent="0.25"/>
    <row r="655" ht="13.5" customHeight="1" x14ac:dyDescent="0.25"/>
    <row r="656" ht="13.5" customHeight="1" x14ac:dyDescent="0.25"/>
    <row r="657" ht="13.5" customHeight="1" x14ac:dyDescent="0.25"/>
    <row r="658" ht="13.5" customHeight="1" x14ac:dyDescent="0.25"/>
    <row r="659" ht="13.5" customHeight="1" x14ac:dyDescent="0.25"/>
    <row r="660" ht="13.5" customHeight="1" x14ac:dyDescent="0.25"/>
    <row r="661" ht="13.5" customHeight="1" x14ac:dyDescent="0.25"/>
    <row r="662" ht="13.5" customHeight="1" x14ac:dyDescent="0.25"/>
    <row r="663" ht="13.5" customHeight="1" x14ac:dyDescent="0.25"/>
    <row r="664" ht="13.5" customHeight="1" x14ac:dyDescent="0.25"/>
    <row r="665" ht="13.5" customHeight="1" x14ac:dyDescent="0.25"/>
    <row r="666" ht="13.5" customHeight="1" x14ac:dyDescent="0.25"/>
    <row r="667" ht="13.5" customHeight="1" x14ac:dyDescent="0.25"/>
    <row r="668" ht="13.5" customHeight="1" x14ac:dyDescent="0.25"/>
    <row r="669" ht="13.5" customHeight="1" x14ac:dyDescent="0.25"/>
    <row r="670" ht="13.5" customHeight="1" x14ac:dyDescent="0.25"/>
    <row r="671" ht="13.5" customHeight="1" x14ac:dyDescent="0.25"/>
    <row r="672" ht="13.5" customHeight="1" x14ac:dyDescent="0.25"/>
    <row r="673" ht="13.5" customHeight="1" x14ac:dyDescent="0.25"/>
    <row r="674" ht="13.5" customHeight="1" x14ac:dyDescent="0.25"/>
    <row r="675" ht="13.5" customHeight="1" x14ac:dyDescent="0.25"/>
    <row r="676" ht="13.5" customHeight="1" x14ac:dyDescent="0.25"/>
    <row r="677" ht="13.5" customHeight="1" x14ac:dyDescent="0.25"/>
    <row r="678" ht="13.5" customHeight="1" x14ac:dyDescent="0.25"/>
    <row r="679" ht="13.5" customHeight="1" x14ac:dyDescent="0.25"/>
    <row r="680" ht="13.5" customHeight="1" x14ac:dyDescent="0.25"/>
    <row r="681" ht="13.5" customHeight="1" x14ac:dyDescent="0.25"/>
    <row r="682" ht="13.5" customHeight="1" x14ac:dyDescent="0.25"/>
    <row r="683" ht="13.5" customHeight="1" x14ac:dyDescent="0.25"/>
    <row r="684" ht="13.5" customHeight="1" x14ac:dyDescent="0.25"/>
    <row r="685" ht="13.5" customHeight="1" x14ac:dyDescent="0.25"/>
    <row r="686" ht="13.5" customHeight="1" x14ac:dyDescent="0.25"/>
    <row r="687" ht="13.5" customHeight="1" x14ac:dyDescent="0.25"/>
    <row r="688" ht="13.5" customHeight="1" x14ac:dyDescent="0.25"/>
    <row r="689" ht="13.5" customHeight="1" x14ac:dyDescent="0.25"/>
    <row r="690" ht="13.5" customHeight="1" x14ac:dyDescent="0.25"/>
    <row r="691" ht="13.5" customHeight="1" x14ac:dyDescent="0.25"/>
    <row r="692" ht="13.5" customHeight="1" x14ac:dyDescent="0.25"/>
    <row r="693" ht="13.5" customHeight="1" x14ac:dyDescent="0.25"/>
    <row r="694" ht="13.5" customHeight="1" x14ac:dyDescent="0.25"/>
    <row r="695" ht="13.5" customHeight="1" x14ac:dyDescent="0.25"/>
    <row r="696" ht="13.5" customHeight="1" x14ac:dyDescent="0.25"/>
    <row r="697" ht="13.5" customHeight="1" x14ac:dyDescent="0.25"/>
    <row r="698" ht="13.5" customHeight="1" x14ac:dyDescent="0.25"/>
    <row r="699" ht="13.5" customHeight="1" x14ac:dyDescent="0.25"/>
    <row r="700" ht="13.5" customHeight="1" x14ac:dyDescent="0.25"/>
    <row r="701" ht="13.5" customHeight="1" x14ac:dyDescent="0.25"/>
    <row r="702" ht="13.5" customHeight="1" x14ac:dyDescent="0.25"/>
    <row r="703" ht="13.5" customHeight="1" x14ac:dyDescent="0.25"/>
    <row r="704" ht="13.5" customHeight="1" x14ac:dyDescent="0.25"/>
    <row r="705" ht="13.5" customHeight="1" x14ac:dyDescent="0.25"/>
    <row r="706" ht="13.5" customHeight="1" x14ac:dyDescent="0.25"/>
    <row r="707" ht="13.5" customHeight="1" x14ac:dyDescent="0.25"/>
    <row r="708" ht="13.5" customHeight="1" x14ac:dyDescent="0.25"/>
    <row r="709" ht="13.5" customHeight="1" x14ac:dyDescent="0.25"/>
    <row r="710" ht="13.5" customHeight="1" x14ac:dyDescent="0.25"/>
    <row r="711" ht="13.5" customHeight="1" x14ac:dyDescent="0.25"/>
    <row r="712" ht="13.5" customHeight="1" x14ac:dyDescent="0.25"/>
    <row r="713" ht="13.5" customHeight="1" x14ac:dyDescent="0.25"/>
    <row r="714" ht="13.5" customHeight="1" x14ac:dyDescent="0.25"/>
    <row r="715" ht="13.5" customHeight="1" x14ac:dyDescent="0.25"/>
    <row r="716" ht="13.5" customHeight="1" x14ac:dyDescent="0.25"/>
    <row r="717" ht="13.5" customHeight="1" x14ac:dyDescent="0.25"/>
    <row r="718" ht="13.5" customHeight="1" x14ac:dyDescent="0.25"/>
    <row r="719" ht="13.5" customHeight="1" x14ac:dyDescent="0.25"/>
    <row r="720" ht="13.5" customHeight="1" x14ac:dyDescent="0.25"/>
    <row r="721" ht="13.5" customHeight="1" x14ac:dyDescent="0.25"/>
    <row r="722" ht="13.5" customHeight="1" x14ac:dyDescent="0.25"/>
    <row r="723" ht="13.5" customHeight="1" x14ac:dyDescent="0.25"/>
    <row r="724" ht="13.5" customHeight="1" x14ac:dyDescent="0.25"/>
    <row r="725" ht="13.5" customHeight="1" x14ac:dyDescent="0.25"/>
    <row r="726" ht="13.5" customHeight="1" x14ac:dyDescent="0.25"/>
    <row r="727" ht="13.5" customHeight="1" x14ac:dyDescent="0.25"/>
    <row r="728" ht="13.5" customHeight="1" x14ac:dyDescent="0.25"/>
    <row r="729" ht="13.5" customHeight="1" x14ac:dyDescent="0.25"/>
    <row r="730" ht="13.5" customHeight="1" x14ac:dyDescent="0.25"/>
    <row r="731" ht="13.5" customHeight="1" x14ac:dyDescent="0.25"/>
    <row r="732" ht="13.5" customHeight="1" x14ac:dyDescent="0.25"/>
    <row r="733" ht="13.5" customHeight="1" x14ac:dyDescent="0.25"/>
    <row r="734" ht="13.5" customHeight="1" x14ac:dyDescent="0.25"/>
    <row r="735" ht="13.5" customHeight="1" x14ac:dyDescent="0.25"/>
    <row r="736" ht="13.5" customHeight="1" x14ac:dyDescent="0.25"/>
    <row r="737" ht="13.5" customHeight="1" x14ac:dyDescent="0.25"/>
    <row r="738" ht="13.5" customHeight="1" x14ac:dyDescent="0.25"/>
    <row r="739" ht="13.5" customHeight="1" x14ac:dyDescent="0.25"/>
    <row r="740" ht="13.5" customHeight="1" x14ac:dyDescent="0.25"/>
    <row r="741" ht="13.5" customHeight="1" x14ac:dyDescent="0.25"/>
    <row r="742" ht="13.5" customHeight="1" x14ac:dyDescent="0.25"/>
    <row r="743" ht="13.5" customHeight="1" x14ac:dyDescent="0.25"/>
    <row r="744" ht="13.5" customHeight="1" x14ac:dyDescent="0.25"/>
    <row r="745" ht="13.5" customHeight="1" x14ac:dyDescent="0.25"/>
    <row r="746" ht="13.5" customHeight="1" x14ac:dyDescent="0.25"/>
    <row r="747" ht="13.5" customHeight="1" x14ac:dyDescent="0.25"/>
    <row r="748" ht="13.5" customHeight="1" x14ac:dyDescent="0.25"/>
    <row r="749" ht="13.5" customHeight="1" x14ac:dyDescent="0.25"/>
    <row r="750" ht="13.5" customHeight="1" x14ac:dyDescent="0.25"/>
    <row r="751" ht="13.5" customHeight="1" x14ac:dyDescent="0.25"/>
    <row r="752" ht="13.5" customHeight="1" x14ac:dyDescent="0.25"/>
    <row r="753" ht="13.5" customHeight="1" x14ac:dyDescent="0.25"/>
    <row r="754" ht="13.5" customHeight="1" x14ac:dyDescent="0.25"/>
    <row r="755" ht="13.5" customHeight="1" x14ac:dyDescent="0.25"/>
    <row r="756" ht="13.5" customHeight="1" x14ac:dyDescent="0.25"/>
    <row r="757" ht="13.5" customHeight="1" x14ac:dyDescent="0.25"/>
    <row r="758" ht="13.5" customHeight="1" x14ac:dyDescent="0.25"/>
    <row r="759" ht="13.5" customHeight="1" x14ac:dyDescent="0.25"/>
    <row r="760" ht="13.5" customHeight="1" x14ac:dyDescent="0.25"/>
    <row r="761" ht="13.5" customHeight="1" x14ac:dyDescent="0.25"/>
    <row r="762" ht="13.5" customHeight="1" x14ac:dyDescent="0.25"/>
    <row r="763" ht="13.5" customHeight="1" x14ac:dyDescent="0.25"/>
    <row r="764" ht="13.5" customHeight="1" x14ac:dyDescent="0.25"/>
    <row r="765" ht="13.5" customHeight="1" x14ac:dyDescent="0.25"/>
    <row r="766" ht="13.5" customHeight="1" x14ac:dyDescent="0.25"/>
    <row r="767" ht="13.5" customHeight="1" x14ac:dyDescent="0.25"/>
    <row r="768" ht="13.5" customHeight="1" x14ac:dyDescent="0.25"/>
    <row r="769" ht="13.5" customHeight="1" x14ac:dyDescent="0.25"/>
    <row r="770" ht="13.5" customHeight="1" x14ac:dyDescent="0.25"/>
    <row r="771" ht="13.5" customHeight="1" x14ac:dyDescent="0.25"/>
    <row r="772" ht="13.5" customHeight="1" x14ac:dyDescent="0.25"/>
    <row r="773" ht="13.5" customHeight="1" x14ac:dyDescent="0.25"/>
    <row r="774" ht="13.5" customHeight="1" x14ac:dyDescent="0.25"/>
    <row r="775" ht="13.5" customHeight="1" x14ac:dyDescent="0.25"/>
    <row r="776" ht="13.5" customHeight="1" x14ac:dyDescent="0.25"/>
    <row r="777" ht="13.5" customHeight="1" x14ac:dyDescent="0.25"/>
    <row r="778" ht="13.5" customHeight="1" x14ac:dyDescent="0.25"/>
    <row r="779" ht="13.5" customHeight="1" x14ac:dyDescent="0.25"/>
    <row r="780" ht="13.5" customHeight="1" x14ac:dyDescent="0.25"/>
    <row r="781" ht="13.5" customHeight="1" x14ac:dyDescent="0.25"/>
    <row r="782" ht="13.5" customHeight="1" x14ac:dyDescent="0.25"/>
    <row r="783" ht="13.5" customHeight="1" x14ac:dyDescent="0.25"/>
    <row r="784" ht="13.5" customHeight="1" x14ac:dyDescent="0.25"/>
    <row r="785" ht="13.5" customHeight="1" x14ac:dyDescent="0.25"/>
    <row r="786" ht="13.5" customHeight="1" x14ac:dyDescent="0.25"/>
    <row r="787" ht="13.5" customHeight="1" x14ac:dyDescent="0.25"/>
    <row r="788" ht="13.5" customHeight="1" x14ac:dyDescent="0.25"/>
    <row r="789" ht="13.5" customHeight="1" x14ac:dyDescent="0.25"/>
    <row r="790" ht="13.5" customHeight="1" x14ac:dyDescent="0.25"/>
    <row r="791" ht="13.5" customHeight="1" x14ac:dyDescent="0.25"/>
    <row r="792" ht="13.5" customHeight="1" x14ac:dyDescent="0.25"/>
    <row r="793" ht="13.5" customHeight="1" x14ac:dyDescent="0.25"/>
    <row r="794" ht="13.5" customHeight="1" x14ac:dyDescent="0.25"/>
    <row r="795" ht="13.5" customHeight="1" x14ac:dyDescent="0.25"/>
    <row r="796" ht="13.5" customHeight="1" x14ac:dyDescent="0.25"/>
    <row r="797" ht="13.5" customHeight="1" x14ac:dyDescent="0.25"/>
    <row r="798" ht="13.5" customHeight="1" x14ac:dyDescent="0.25"/>
    <row r="799" ht="13.5" customHeight="1" x14ac:dyDescent="0.25"/>
    <row r="800" ht="13.5" customHeight="1" x14ac:dyDescent="0.25"/>
    <row r="801" ht="13.5" customHeight="1" x14ac:dyDescent="0.25"/>
    <row r="802" ht="13.5" customHeight="1" x14ac:dyDescent="0.25"/>
    <row r="803" ht="13.5" customHeight="1" x14ac:dyDescent="0.25"/>
    <row r="804" ht="13.5" customHeight="1" x14ac:dyDescent="0.25"/>
    <row r="805" ht="13.5" customHeight="1" x14ac:dyDescent="0.25"/>
    <row r="806" ht="13.5" customHeight="1" x14ac:dyDescent="0.25"/>
    <row r="807" ht="13.5" customHeight="1" x14ac:dyDescent="0.25"/>
    <row r="808" ht="13.5" customHeight="1" x14ac:dyDescent="0.25"/>
    <row r="809" ht="13.5" customHeight="1" x14ac:dyDescent="0.25"/>
    <row r="810" ht="13.5" customHeight="1" x14ac:dyDescent="0.25"/>
    <row r="811" ht="13.5" customHeight="1" x14ac:dyDescent="0.25"/>
    <row r="812" ht="13.5" customHeight="1" x14ac:dyDescent="0.25"/>
    <row r="813" ht="13.5" customHeight="1" x14ac:dyDescent="0.25"/>
    <row r="814" ht="13.5" customHeight="1" x14ac:dyDescent="0.25"/>
    <row r="815" ht="13.5" customHeight="1" x14ac:dyDescent="0.25"/>
    <row r="816" ht="13.5" customHeight="1" x14ac:dyDescent="0.25"/>
    <row r="817" ht="13.5" customHeight="1" x14ac:dyDescent="0.25"/>
    <row r="818" ht="13.5" customHeight="1" x14ac:dyDescent="0.25"/>
    <row r="819" ht="13.5" customHeight="1" x14ac:dyDescent="0.25"/>
    <row r="820" ht="13.5" customHeight="1" x14ac:dyDescent="0.25"/>
    <row r="821" ht="13.5" customHeight="1" x14ac:dyDescent="0.25"/>
    <row r="822" ht="13.5" customHeight="1" x14ac:dyDescent="0.25"/>
    <row r="823" ht="13.5" customHeight="1" x14ac:dyDescent="0.25"/>
    <row r="824" ht="13.5" customHeight="1" x14ac:dyDescent="0.25"/>
    <row r="825" ht="13.5" customHeight="1" x14ac:dyDescent="0.25"/>
    <row r="826" ht="13.5" customHeight="1" x14ac:dyDescent="0.25"/>
    <row r="827" ht="13.5" customHeight="1" x14ac:dyDescent="0.25"/>
    <row r="828" ht="13.5" customHeight="1" x14ac:dyDescent="0.25"/>
    <row r="829" ht="13.5" customHeight="1" x14ac:dyDescent="0.25"/>
    <row r="830" ht="13.5" customHeight="1" x14ac:dyDescent="0.25"/>
    <row r="831" ht="13.5" customHeight="1" x14ac:dyDescent="0.25"/>
    <row r="832" ht="13.5" customHeight="1" x14ac:dyDescent="0.25"/>
    <row r="833" ht="13.5" customHeight="1" x14ac:dyDescent="0.25"/>
    <row r="834" ht="13.5" customHeight="1" x14ac:dyDescent="0.25"/>
    <row r="835" ht="13.5" customHeight="1" x14ac:dyDescent="0.25"/>
    <row r="836" ht="13.5" customHeight="1" x14ac:dyDescent="0.25"/>
    <row r="837" ht="13.5" customHeight="1" x14ac:dyDescent="0.25"/>
    <row r="838" ht="13.5" customHeight="1" x14ac:dyDescent="0.25"/>
    <row r="839" ht="13.5" customHeight="1" x14ac:dyDescent="0.25"/>
    <row r="840" ht="13.5" customHeight="1" x14ac:dyDescent="0.25"/>
    <row r="841" ht="13.5" customHeight="1" x14ac:dyDescent="0.25"/>
    <row r="842" ht="13.5" customHeight="1" x14ac:dyDescent="0.25"/>
    <row r="843" ht="13.5" customHeight="1" x14ac:dyDescent="0.25"/>
    <row r="844" ht="13.5" customHeight="1" x14ac:dyDescent="0.25"/>
    <row r="845" ht="13.5" customHeight="1" x14ac:dyDescent="0.25"/>
    <row r="846" ht="13.5" customHeight="1" x14ac:dyDescent="0.25"/>
    <row r="847" ht="13.5" customHeight="1" x14ac:dyDescent="0.25"/>
    <row r="848" ht="13.5" customHeight="1" x14ac:dyDescent="0.25"/>
    <row r="849" ht="13.5" customHeight="1" x14ac:dyDescent="0.25"/>
    <row r="850" ht="13.5" customHeight="1" x14ac:dyDescent="0.25"/>
    <row r="851" ht="13.5" customHeight="1" x14ac:dyDescent="0.25"/>
    <row r="852" ht="13.5" customHeight="1" x14ac:dyDescent="0.25"/>
    <row r="853" ht="13.5" customHeight="1" x14ac:dyDescent="0.25"/>
    <row r="854" ht="13.5" customHeight="1" x14ac:dyDescent="0.25"/>
    <row r="855" ht="13.5" customHeight="1" x14ac:dyDescent="0.25"/>
    <row r="856" ht="13.5" customHeight="1" x14ac:dyDescent="0.25"/>
    <row r="857" ht="13.5" customHeight="1" x14ac:dyDescent="0.25"/>
    <row r="858" ht="13.5" customHeight="1" x14ac:dyDescent="0.25"/>
    <row r="859" ht="13.5" customHeight="1" x14ac:dyDescent="0.25"/>
    <row r="860" ht="13.5" customHeight="1" x14ac:dyDescent="0.25"/>
    <row r="861" ht="13.5" customHeight="1" x14ac:dyDescent="0.25"/>
    <row r="862" ht="13.5" customHeight="1" x14ac:dyDescent="0.25"/>
    <row r="863" ht="13.5" customHeight="1" x14ac:dyDescent="0.25"/>
    <row r="864" ht="13.5" customHeight="1" x14ac:dyDescent="0.25"/>
    <row r="865" ht="13.5" customHeight="1" x14ac:dyDescent="0.25"/>
    <row r="866" ht="13.5" customHeight="1" x14ac:dyDescent="0.25"/>
    <row r="867" ht="13.5" customHeight="1" x14ac:dyDescent="0.25"/>
    <row r="868" ht="13.5" customHeight="1" x14ac:dyDescent="0.25"/>
    <row r="869" ht="13.5" customHeight="1" x14ac:dyDescent="0.25"/>
    <row r="870" ht="13.5" customHeight="1" x14ac:dyDescent="0.25"/>
    <row r="871" ht="13.5" customHeight="1" x14ac:dyDescent="0.25"/>
    <row r="872" ht="13.5" customHeight="1" x14ac:dyDescent="0.25"/>
    <row r="873" ht="13.5" customHeight="1" x14ac:dyDescent="0.25"/>
    <row r="874" ht="13.5" customHeight="1" x14ac:dyDescent="0.25"/>
    <row r="875" ht="13.5" customHeight="1" x14ac:dyDescent="0.25"/>
    <row r="876" ht="13.5" customHeight="1" x14ac:dyDescent="0.25"/>
    <row r="877" ht="13.5" customHeight="1" x14ac:dyDescent="0.25"/>
    <row r="878" ht="13.5" customHeight="1" x14ac:dyDescent="0.25"/>
    <row r="879" ht="13.5" customHeight="1" x14ac:dyDescent="0.25"/>
    <row r="880" ht="13.5" customHeight="1" x14ac:dyDescent="0.25"/>
    <row r="881" ht="13.5" customHeight="1" x14ac:dyDescent="0.25"/>
    <row r="882" ht="13.5" customHeight="1" x14ac:dyDescent="0.25"/>
    <row r="883" ht="13.5" customHeight="1" x14ac:dyDescent="0.25"/>
    <row r="884" ht="13.5" customHeight="1" x14ac:dyDescent="0.25"/>
    <row r="885" ht="13.5" customHeight="1" x14ac:dyDescent="0.25"/>
    <row r="886" ht="13.5" customHeight="1" x14ac:dyDescent="0.25"/>
    <row r="887" ht="13.5" customHeight="1" x14ac:dyDescent="0.25"/>
    <row r="888" ht="13.5" customHeight="1" x14ac:dyDescent="0.25"/>
    <row r="889" ht="13.5" customHeight="1" x14ac:dyDescent="0.25"/>
    <row r="890" ht="13.5" customHeight="1" x14ac:dyDescent="0.25"/>
    <row r="891" ht="13.5" customHeight="1" x14ac:dyDescent="0.25"/>
    <row r="892" ht="13.5" customHeight="1" x14ac:dyDescent="0.25"/>
    <row r="893" ht="13.5" customHeight="1" x14ac:dyDescent="0.25"/>
    <row r="894" ht="13.5" customHeight="1" x14ac:dyDescent="0.25"/>
    <row r="895" ht="13.5" customHeight="1" x14ac:dyDescent="0.25"/>
    <row r="896" ht="13.5" customHeight="1" x14ac:dyDescent="0.25"/>
    <row r="897" ht="13.5" customHeight="1" x14ac:dyDescent="0.25"/>
    <row r="898" ht="13.5" customHeight="1" x14ac:dyDescent="0.25"/>
    <row r="899" ht="13.5" customHeight="1" x14ac:dyDescent="0.25"/>
    <row r="900" ht="13.5" customHeight="1" x14ac:dyDescent="0.25"/>
    <row r="901" ht="13.5" customHeight="1" x14ac:dyDescent="0.25"/>
    <row r="902" ht="13.5" customHeight="1" x14ac:dyDescent="0.25"/>
    <row r="903" ht="13.5" customHeight="1" x14ac:dyDescent="0.25"/>
    <row r="904" ht="13.5" customHeight="1" x14ac:dyDescent="0.25"/>
    <row r="905" ht="13.5" customHeight="1" x14ac:dyDescent="0.25"/>
    <row r="906" ht="13.5" customHeight="1" x14ac:dyDescent="0.25"/>
    <row r="907" ht="13.5" customHeight="1" x14ac:dyDescent="0.25"/>
    <row r="908" ht="13.5" customHeight="1" x14ac:dyDescent="0.25"/>
    <row r="909" ht="13.5" customHeight="1" x14ac:dyDescent="0.25"/>
    <row r="910" ht="13.5" customHeight="1" x14ac:dyDescent="0.25"/>
    <row r="911" ht="13.5" customHeight="1" x14ac:dyDescent="0.25"/>
    <row r="912" ht="13.5" customHeight="1" x14ac:dyDescent="0.25"/>
    <row r="913" ht="13.5" customHeight="1" x14ac:dyDescent="0.25"/>
    <row r="914" ht="13.5" customHeight="1" x14ac:dyDescent="0.25"/>
    <row r="915" ht="13.5" customHeight="1" x14ac:dyDescent="0.25"/>
    <row r="916" ht="13.5" customHeight="1" x14ac:dyDescent="0.25"/>
    <row r="917" ht="13.5" customHeight="1" x14ac:dyDescent="0.25"/>
    <row r="918" ht="13.5" customHeight="1" x14ac:dyDescent="0.25"/>
    <row r="919" ht="13.5" customHeight="1" x14ac:dyDescent="0.25"/>
    <row r="920" ht="13.5" customHeight="1" x14ac:dyDescent="0.25"/>
    <row r="921" ht="13.5" customHeight="1" x14ac:dyDescent="0.25"/>
    <row r="922" ht="13.5" customHeight="1" x14ac:dyDescent="0.25"/>
    <row r="923" ht="13.5" customHeight="1" x14ac:dyDescent="0.25"/>
    <row r="924" ht="13.5" customHeight="1" x14ac:dyDescent="0.25"/>
    <row r="925" ht="13.5" customHeight="1" x14ac:dyDescent="0.25"/>
    <row r="926" ht="13.5" customHeight="1" x14ac:dyDescent="0.25"/>
    <row r="927" ht="13.5" customHeight="1" x14ac:dyDescent="0.25"/>
    <row r="928" ht="13.5" customHeight="1" x14ac:dyDescent="0.25"/>
    <row r="929" ht="13.5" customHeight="1" x14ac:dyDescent="0.25"/>
    <row r="930" ht="13.5" customHeight="1" x14ac:dyDescent="0.25"/>
    <row r="931" ht="13.5" customHeight="1" x14ac:dyDescent="0.25"/>
    <row r="932" ht="13.5" customHeight="1" x14ac:dyDescent="0.25"/>
    <row r="933" ht="13.5" customHeight="1" x14ac:dyDescent="0.25"/>
    <row r="934" ht="13.5" customHeight="1" x14ac:dyDescent="0.25"/>
    <row r="935" ht="13.5" customHeight="1" x14ac:dyDescent="0.25"/>
    <row r="936" ht="13.5" customHeight="1" x14ac:dyDescent="0.25"/>
    <row r="937" ht="13.5" customHeight="1" x14ac:dyDescent="0.25"/>
    <row r="938" ht="13.5" customHeight="1" x14ac:dyDescent="0.25"/>
    <row r="939" ht="13.5" customHeight="1" x14ac:dyDescent="0.25"/>
    <row r="940" ht="13.5" customHeight="1" x14ac:dyDescent="0.25"/>
    <row r="941" ht="13.5" customHeight="1" x14ac:dyDescent="0.25"/>
    <row r="942" ht="13.5" customHeight="1" x14ac:dyDescent="0.25"/>
    <row r="943" ht="13.5" customHeight="1" x14ac:dyDescent="0.25"/>
    <row r="944" ht="13.5" customHeight="1" x14ac:dyDescent="0.25"/>
    <row r="945" ht="13.5" customHeight="1" x14ac:dyDescent="0.25"/>
    <row r="946" ht="13.5" customHeight="1" x14ac:dyDescent="0.25"/>
    <row r="947" ht="13.5" customHeight="1" x14ac:dyDescent="0.25"/>
    <row r="948" ht="13.5" customHeight="1" x14ac:dyDescent="0.25"/>
    <row r="949" ht="13.5" customHeight="1" x14ac:dyDescent="0.25"/>
    <row r="950" ht="13.5" customHeight="1" x14ac:dyDescent="0.25"/>
    <row r="951" ht="13.5" customHeight="1" x14ac:dyDescent="0.25"/>
    <row r="952" ht="13.5" customHeight="1" x14ac:dyDescent="0.25"/>
    <row r="953" ht="13.5" customHeight="1" x14ac:dyDescent="0.25"/>
    <row r="954" ht="13.5" customHeight="1" x14ac:dyDescent="0.25"/>
    <row r="955" ht="13.5" customHeight="1" x14ac:dyDescent="0.25"/>
    <row r="956" ht="13.5" customHeight="1" x14ac:dyDescent="0.25"/>
    <row r="957" ht="13.5" customHeight="1" x14ac:dyDescent="0.25"/>
    <row r="958" ht="13.5" customHeight="1" x14ac:dyDescent="0.25"/>
    <row r="959" ht="13.5" customHeight="1" x14ac:dyDescent="0.25"/>
    <row r="960" ht="13.5" customHeight="1" x14ac:dyDescent="0.25"/>
    <row r="961" ht="13.5" customHeight="1" x14ac:dyDescent="0.25"/>
    <row r="962" ht="13.5" customHeight="1" x14ac:dyDescent="0.25"/>
    <row r="963" ht="13.5" customHeight="1" x14ac:dyDescent="0.25"/>
    <row r="964" ht="13.5" customHeight="1" x14ac:dyDescent="0.25"/>
    <row r="965" ht="13.5" customHeight="1" x14ac:dyDescent="0.25"/>
    <row r="966" ht="13.5" customHeight="1" x14ac:dyDescent="0.25"/>
    <row r="967" ht="13.5" customHeight="1" x14ac:dyDescent="0.25"/>
    <row r="968" ht="13.5" customHeight="1" x14ac:dyDescent="0.25"/>
    <row r="969" ht="13.5" customHeight="1" x14ac:dyDescent="0.25"/>
    <row r="970" ht="13.5" customHeight="1" x14ac:dyDescent="0.25"/>
    <row r="971" ht="13.5" customHeight="1" x14ac:dyDescent="0.25"/>
    <row r="972" ht="13.5" customHeight="1" x14ac:dyDescent="0.25"/>
    <row r="973" ht="13.5" customHeight="1" x14ac:dyDescent="0.25"/>
    <row r="974" ht="13.5" customHeight="1" x14ac:dyDescent="0.25"/>
    <row r="975" ht="13.5" customHeight="1" x14ac:dyDescent="0.25"/>
    <row r="976" ht="13.5" customHeight="1" x14ac:dyDescent="0.25"/>
    <row r="977" ht="13.5" customHeight="1" x14ac:dyDescent="0.25"/>
    <row r="978" ht="13.5" customHeight="1" x14ac:dyDescent="0.25"/>
    <row r="979" ht="13.5" customHeight="1" x14ac:dyDescent="0.25"/>
    <row r="980" ht="13.5" customHeight="1" x14ac:dyDescent="0.25"/>
    <row r="981" ht="13.5" customHeight="1" x14ac:dyDescent="0.25"/>
    <row r="982" ht="13.5" customHeight="1" x14ac:dyDescent="0.25"/>
    <row r="983" ht="13.5" customHeight="1" x14ac:dyDescent="0.25"/>
    <row r="984" ht="13.5" customHeight="1" x14ac:dyDescent="0.25"/>
    <row r="985" ht="13.5" customHeight="1" x14ac:dyDescent="0.25"/>
    <row r="986" ht="13.5" customHeight="1" x14ac:dyDescent="0.25"/>
    <row r="987" ht="13.5" customHeight="1" x14ac:dyDescent="0.25"/>
    <row r="988" ht="13.5" customHeight="1" x14ac:dyDescent="0.25"/>
    <row r="989" ht="13.5" customHeight="1" x14ac:dyDescent="0.25"/>
    <row r="990" ht="13.5" customHeight="1" x14ac:dyDescent="0.25"/>
    <row r="991" ht="13.5" customHeight="1" x14ac:dyDescent="0.25"/>
    <row r="992" ht="13.5" customHeight="1" x14ac:dyDescent="0.25"/>
    <row r="993" ht="13.5" customHeight="1" x14ac:dyDescent="0.25"/>
    <row r="994" ht="13.5" customHeight="1" x14ac:dyDescent="0.25"/>
    <row r="995" ht="13.5" customHeight="1" x14ac:dyDescent="0.25"/>
    <row r="996" ht="13.5" customHeight="1" x14ac:dyDescent="0.25"/>
    <row r="997" ht="13.5" customHeight="1" x14ac:dyDescent="0.25"/>
    <row r="998" ht="13.5" customHeight="1" x14ac:dyDescent="0.25"/>
    <row r="999" ht="13.5" customHeight="1" x14ac:dyDescent="0.25"/>
    <row r="1000" ht="13.5" customHeight="1" x14ac:dyDescent="0.25"/>
  </sheetData>
  <mergeCells count="1">
    <mergeCell ref="C2:C4"/>
  </mergeCells>
  <pageMargins left="0.7" right="0.7" top="0.75" bottom="0.75" header="0" footer="0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9"/>
  <dimension ref="B1:N19"/>
  <sheetViews>
    <sheetView workbookViewId="0">
      <selection activeCell="B15" sqref="B15"/>
    </sheetView>
  </sheetViews>
  <sheetFormatPr defaultColWidth="12.59765625" defaultRowHeight="15" customHeight="1" x14ac:dyDescent="0.25"/>
  <cols>
    <col min="1" max="2" width="8.59765625" customWidth="1"/>
    <col min="3" max="3" width="15.69921875" customWidth="1"/>
    <col min="4" max="4" width="19.8984375" customWidth="1"/>
    <col min="5" max="5" width="21.3984375" customWidth="1"/>
    <col min="6" max="6" width="20.8984375" customWidth="1"/>
    <col min="7" max="7" width="23.3984375" customWidth="1"/>
    <col min="8" max="10" width="12" customWidth="1"/>
    <col min="11" max="11" width="24.09765625" customWidth="1"/>
    <col min="12" max="13" width="12" customWidth="1"/>
    <col min="14" max="14" width="14.09765625" customWidth="1"/>
    <col min="15" max="16" width="8.59765625" customWidth="1"/>
  </cols>
  <sheetData>
    <row r="1" spans="2:14" ht="13.5" customHeight="1" x14ac:dyDescent="0.25"/>
    <row r="2" spans="2:14" ht="13.5" customHeight="1" x14ac:dyDescent="0.25"/>
    <row r="3" spans="2:14" ht="13.5" customHeight="1" x14ac:dyDescent="0.25"/>
    <row r="4" spans="2:14" ht="13.5" customHeight="1" x14ac:dyDescent="0.25"/>
    <row r="5" spans="2:14" ht="13.5" customHeight="1" x14ac:dyDescent="0.25"/>
    <row r="6" spans="2:14" ht="13.5" customHeight="1" x14ac:dyDescent="0.25"/>
    <row r="7" spans="2:14" ht="13.8" x14ac:dyDescent="0.25"/>
    <row r="8" spans="2:14" ht="26.4" x14ac:dyDescent="0.7">
      <c r="C8" s="3" t="s">
        <v>1</v>
      </c>
      <c r="D8" s="4" t="s">
        <v>2</v>
      </c>
      <c r="E8" s="4" t="s">
        <v>3</v>
      </c>
      <c r="F8" s="4" t="s">
        <v>4</v>
      </c>
      <c r="G8" s="4" t="s">
        <v>5</v>
      </c>
      <c r="H8" s="5" t="s">
        <v>6</v>
      </c>
      <c r="I8" s="5" t="s">
        <v>7</v>
      </c>
      <c r="J8" s="5" t="s">
        <v>8</v>
      </c>
      <c r="K8" s="5" t="s">
        <v>9</v>
      </c>
      <c r="L8" s="5" t="s">
        <v>10</v>
      </c>
      <c r="M8" s="5" t="s">
        <v>11</v>
      </c>
      <c r="N8" s="4" t="s">
        <v>12</v>
      </c>
    </row>
    <row r="9" spans="2:14" ht="27.6" x14ac:dyDescent="0.8">
      <c r="B9" s="6"/>
      <c r="C9" s="7"/>
      <c r="D9" s="8"/>
      <c r="E9" s="9"/>
      <c r="F9" s="9"/>
      <c r="G9" s="9"/>
      <c r="H9" s="9"/>
      <c r="I9" s="9"/>
      <c r="J9" s="9"/>
      <c r="K9" s="9"/>
      <c r="L9" s="9"/>
      <c r="M9" s="9"/>
      <c r="N9" s="8"/>
    </row>
    <row r="10" spans="2:14" ht="13.5" customHeight="1" x14ac:dyDescent="0.25"/>
    <row r="11" spans="2:14" ht="13.5" customHeight="1" x14ac:dyDescent="0.25"/>
    <row r="12" spans="2:14" ht="13.5" customHeight="1" x14ac:dyDescent="0.25"/>
    <row r="13" spans="2:14" ht="13.5" customHeight="1" x14ac:dyDescent="0.25">
      <c r="K13" s="2"/>
    </row>
    <row r="14" spans="2:14" ht="13.5" customHeight="1" x14ac:dyDescent="0.25"/>
    <row r="15" spans="2:14" ht="13.5" customHeight="1" x14ac:dyDescent="0.25"/>
    <row r="16" spans="2:14" ht="13.5" customHeight="1" x14ac:dyDescent="0.25"/>
    <row r="17" ht="13.5" customHeight="1" x14ac:dyDescent="0.25"/>
    <row r="18" ht="13.5" customHeight="1" x14ac:dyDescent="0.25"/>
    <row r="19" ht="13.5" customHeight="1" x14ac:dyDescent="0.25"/>
  </sheetData>
  <pageMargins left="0.7" right="0.7" top="0.75" bottom="0.75" header="0" footer="0"/>
  <pageSetup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xr:uid="{00000000-0002-0000-0100-000000000000}">
          <x14:formula1>
            <xm:f>List!$D$2:$D$7</xm:f>
          </x14:formula1>
          <xm:sqref>D9</xm:sqref>
        </x14:dataValidation>
        <x14:dataValidation type="list" allowBlank="1" showErrorMessage="1" xr:uid="{00000000-0002-0000-0100-000001000000}">
          <x14:formula1>
            <xm:f>List!$A$2:$A$7</xm:f>
          </x14:formula1>
          <xm:sqref>N9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0"/>
  <dimension ref="A1:L1"/>
  <sheetViews>
    <sheetView workbookViewId="0">
      <selection activeCell="B15" sqref="B15"/>
    </sheetView>
  </sheetViews>
  <sheetFormatPr defaultColWidth="12.59765625" defaultRowHeight="15" customHeight="1" x14ac:dyDescent="0.25"/>
  <cols>
    <col min="1" max="1" width="9.8984375" customWidth="1"/>
    <col min="2" max="2" width="10.69921875" customWidth="1"/>
    <col min="3" max="3" width="17.8984375" customWidth="1"/>
    <col min="4" max="4" width="17.59765625" customWidth="1"/>
    <col min="5" max="5" width="18.8984375" customWidth="1"/>
    <col min="6" max="6" width="11.59765625" customWidth="1"/>
    <col min="7" max="7" width="9.3984375" customWidth="1"/>
    <col min="8" max="8" width="9.69921875" customWidth="1"/>
    <col min="9" max="9" width="23.09765625" customWidth="1"/>
    <col min="10" max="10" width="7.3984375" customWidth="1"/>
    <col min="11" max="11" width="8.3984375" customWidth="1"/>
    <col min="12" max="12" width="7" customWidth="1"/>
  </cols>
  <sheetData>
    <row r="1" spans="1:12" ht="13.5" customHeight="1" x14ac:dyDescent="0.25">
      <c r="A1" s="10" t="s">
        <v>1</v>
      </c>
      <c r="B1" s="11" t="s">
        <v>2</v>
      </c>
      <c r="C1" s="12" t="s">
        <v>3</v>
      </c>
      <c r="D1" s="12" t="s">
        <v>4</v>
      </c>
      <c r="E1" s="12" t="s">
        <v>5</v>
      </c>
      <c r="F1" s="12" t="s">
        <v>6</v>
      </c>
      <c r="G1" s="12" t="s">
        <v>7</v>
      </c>
      <c r="H1" s="12" t="s">
        <v>13</v>
      </c>
      <c r="I1" s="12" t="s">
        <v>9</v>
      </c>
      <c r="J1" s="12" t="s">
        <v>10</v>
      </c>
      <c r="K1" s="12" t="s">
        <v>14</v>
      </c>
      <c r="L1" s="11" t="s">
        <v>12</v>
      </c>
    </row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5"/>
  <dimension ref="B1:F17"/>
  <sheetViews>
    <sheetView topLeftCell="C1" workbookViewId="0">
      <selection activeCell="B15" sqref="B15"/>
    </sheetView>
  </sheetViews>
  <sheetFormatPr defaultColWidth="12.59765625" defaultRowHeight="15" customHeight="1" x14ac:dyDescent="0.25"/>
  <cols>
    <col min="1" max="2" width="8.59765625" customWidth="1"/>
    <col min="3" max="3" width="19.3984375" customWidth="1"/>
    <col min="4" max="4" width="26.69921875" customWidth="1"/>
    <col min="5" max="5" width="35" customWidth="1"/>
    <col min="6" max="6" width="32.09765625" customWidth="1"/>
  </cols>
  <sheetData>
    <row r="1" spans="2:6" ht="13.5" customHeight="1" x14ac:dyDescent="0.25"/>
    <row r="2" spans="2:6" ht="13.5" customHeight="1" x14ac:dyDescent="0.25"/>
    <row r="3" spans="2:6" ht="13.5" customHeight="1" x14ac:dyDescent="0.25"/>
    <row r="4" spans="2:6" ht="13.5" customHeight="1" x14ac:dyDescent="0.25"/>
    <row r="5" spans="2:6" ht="13.5" customHeight="1" x14ac:dyDescent="0.25"/>
    <row r="6" spans="2:6" ht="13.5" customHeight="1" x14ac:dyDescent="0.25"/>
    <row r="7" spans="2:6" ht="13.5" customHeight="1" x14ac:dyDescent="0.25"/>
    <row r="8" spans="2:6" ht="13.5" customHeight="1" x14ac:dyDescent="0.7">
      <c r="C8" s="14" t="s">
        <v>1</v>
      </c>
      <c r="D8" s="15" t="s">
        <v>15</v>
      </c>
      <c r="E8" s="15" t="s">
        <v>16</v>
      </c>
      <c r="F8" s="15" t="s">
        <v>12</v>
      </c>
    </row>
    <row r="9" spans="2:6" ht="13.5" customHeight="1" x14ac:dyDescent="0.8">
      <c r="B9" s="6"/>
      <c r="C9" s="7"/>
      <c r="D9" s="16"/>
      <c r="E9" s="16"/>
      <c r="F9" s="16"/>
    </row>
    <row r="10" spans="2:6" ht="13.5" customHeight="1" x14ac:dyDescent="0.25"/>
    <row r="11" spans="2:6" ht="13.5" customHeight="1" x14ac:dyDescent="0.25"/>
    <row r="12" spans="2:6" ht="13.5" customHeight="1" x14ac:dyDescent="0.25"/>
    <row r="13" spans="2:6" ht="13.5" customHeight="1" x14ac:dyDescent="0.25"/>
    <row r="14" spans="2:6" ht="13.5" customHeight="1" x14ac:dyDescent="0.25"/>
    <row r="15" spans="2:6" ht="13.5" customHeight="1" x14ac:dyDescent="0.25"/>
    <row r="16" spans="2:6" ht="13.5" customHeight="1" x14ac:dyDescent="0.25"/>
    <row r="17" ht="13.5" customHeight="1" x14ac:dyDescent="0.25"/>
  </sheetData>
  <pageMargins left="0.7" right="0.7" top="0.75" bottom="0.75" header="0" footer="0"/>
  <pageSetup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xr:uid="{00000000-0002-0000-0300-000000000000}">
          <x14:formula1>
            <xm:f>List!$C$2:$C$6</xm:f>
          </x14:formula1>
          <xm:sqref>D9</xm:sqref>
        </x14:dataValidation>
        <x14:dataValidation type="list" allowBlank="1" showErrorMessage="1" xr:uid="{00000000-0002-0000-0300-000001000000}">
          <x14:formula1>
            <xm:f>List!$A$2:$A$7</xm:f>
          </x14:formula1>
          <xm:sqref>F9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6"/>
  <dimension ref="A1:D1"/>
  <sheetViews>
    <sheetView workbookViewId="0">
      <selection activeCell="B15" sqref="B15"/>
    </sheetView>
  </sheetViews>
  <sheetFormatPr defaultColWidth="12.59765625" defaultRowHeight="15" customHeight="1" x14ac:dyDescent="0.25"/>
  <cols>
    <col min="1" max="1" width="12.09765625" customWidth="1"/>
    <col min="2" max="2" width="20.3984375" customWidth="1"/>
    <col min="3" max="3" width="22.09765625" customWidth="1"/>
    <col min="4" max="4" width="12.8984375" customWidth="1"/>
  </cols>
  <sheetData>
    <row r="1" spans="1:4" ht="13.5" customHeight="1" x14ac:dyDescent="0.25">
      <c r="A1" s="11" t="s">
        <v>1</v>
      </c>
      <c r="B1" s="11" t="s">
        <v>15</v>
      </c>
      <c r="C1" s="11" t="s">
        <v>16</v>
      </c>
      <c r="D1" s="11" t="s">
        <v>12</v>
      </c>
    </row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1"/>
  <dimension ref="A1:AC23"/>
  <sheetViews>
    <sheetView workbookViewId="0">
      <selection activeCell="B15" sqref="B15"/>
    </sheetView>
  </sheetViews>
  <sheetFormatPr defaultColWidth="12.59765625" defaultRowHeight="15" customHeight="1" x14ac:dyDescent="0.25"/>
  <cols>
    <col min="1" max="1" width="6.69921875" customWidth="1"/>
    <col min="2" max="2" width="12.8984375" customWidth="1"/>
    <col min="3" max="3" width="18.09765625" customWidth="1"/>
    <col min="4" max="4" width="12.69921875" customWidth="1"/>
    <col min="5" max="5" width="13.09765625" customWidth="1"/>
    <col min="6" max="6" width="16.3984375" customWidth="1"/>
    <col min="7" max="7" width="17.3984375" customWidth="1"/>
    <col min="8" max="8" width="19.69921875" customWidth="1"/>
    <col min="9" max="9" width="17.8984375" customWidth="1"/>
    <col min="10" max="10" width="21.3984375" customWidth="1"/>
    <col min="11" max="11" width="15.19921875" customWidth="1"/>
    <col min="12" max="12" width="15.09765625" customWidth="1"/>
    <col min="13" max="13" width="17.3984375" customWidth="1"/>
    <col min="14" max="14" width="21.8984375" customWidth="1"/>
    <col min="15" max="15" width="23.59765625" customWidth="1"/>
    <col min="16" max="18" width="17.3984375" customWidth="1"/>
    <col min="19" max="19" width="16.09765625" customWidth="1"/>
    <col min="20" max="20" width="16.8984375" customWidth="1"/>
    <col min="21" max="21" width="16" customWidth="1"/>
    <col min="22" max="22" width="14.59765625" customWidth="1"/>
    <col min="23" max="23" width="13.19921875" customWidth="1"/>
    <col min="24" max="27" width="16.3984375" customWidth="1"/>
    <col min="28" max="28" width="15.8984375" customWidth="1"/>
    <col min="29" max="29" width="8.8984375" customWidth="1"/>
  </cols>
  <sheetData>
    <row r="1" spans="1:29" ht="27" customHeight="1" x14ac:dyDescent="0.8">
      <c r="A1" s="17"/>
      <c r="B1" s="18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</row>
    <row r="2" spans="1:29" ht="27" customHeight="1" x14ac:dyDescent="0.8">
      <c r="A2" s="192"/>
      <c r="B2" s="18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</row>
    <row r="3" spans="1:29" ht="25.5" customHeight="1" x14ac:dyDescent="0.8">
      <c r="A3" s="193"/>
      <c r="B3" s="18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</row>
    <row r="4" spans="1:29" ht="19.5" customHeight="1" x14ac:dyDescent="0.8">
      <c r="A4" s="193"/>
      <c r="B4" s="18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</row>
    <row r="5" spans="1:29" ht="18" customHeight="1" x14ac:dyDescent="0.8">
      <c r="A5" s="17"/>
      <c r="B5" s="18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</row>
    <row r="6" spans="1:29" ht="15.75" customHeight="1" x14ac:dyDescent="0.8">
      <c r="A6" s="17"/>
      <c r="B6" s="18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</row>
    <row r="7" spans="1:29" ht="29.25" customHeight="1" x14ac:dyDescent="0.8">
      <c r="A7" s="17"/>
      <c r="B7" s="20" t="s">
        <v>1</v>
      </c>
      <c r="C7" s="21"/>
      <c r="D7" s="22"/>
      <c r="E7" s="23"/>
      <c r="F7" s="23"/>
      <c r="G7" s="23"/>
      <c r="H7" s="23"/>
      <c r="I7" s="23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17"/>
      <c r="AC7" s="17"/>
    </row>
    <row r="8" spans="1:29" ht="27" customHeight="1" x14ac:dyDescent="0.7">
      <c r="A8" s="17"/>
      <c r="B8" s="24" t="s">
        <v>1</v>
      </c>
      <c r="C8" s="25" t="s">
        <v>15</v>
      </c>
      <c r="D8" s="25" t="s">
        <v>17</v>
      </c>
      <c r="E8" s="25" t="s">
        <v>18</v>
      </c>
      <c r="F8" s="25" t="s">
        <v>19</v>
      </c>
      <c r="G8" s="26" t="s">
        <v>20</v>
      </c>
      <c r="H8" s="25" t="s">
        <v>21</v>
      </c>
      <c r="I8" s="25" t="s">
        <v>22</v>
      </c>
      <c r="J8" s="25" t="s">
        <v>23</v>
      </c>
      <c r="K8" s="25" t="s">
        <v>24</v>
      </c>
      <c r="L8" s="25" t="s">
        <v>25</v>
      </c>
      <c r="M8" s="27" t="s">
        <v>26</v>
      </c>
      <c r="N8" s="25" t="s">
        <v>27</v>
      </c>
      <c r="O8" s="25" t="s">
        <v>28</v>
      </c>
      <c r="P8" s="26" t="s">
        <v>29</v>
      </c>
      <c r="Q8" s="25" t="s">
        <v>30</v>
      </c>
      <c r="R8" s="25" t="s">
        <v>31</v>
      </c>
      <c r="S8" s="25" t="s">
        <v>32</v>
      </c>
      <c r="T8" s="25" t="s">
        <v>33</v>
      </c>
      <c r="U8" s="25" t="s">
        <v>34</v>
      </c>
      <c r="V8" s="25" t="s">
        <v>35</v>
      </c>
      <c r="W8" s="25" t="s">
        <v>36</v>
      </c>
      <c r="X8" s="25" t="s">
        <v>37</v>
      </c>
      <c r="Y8" s="25" t="s">
        <v>38</v>
      </c>
      <c r="Z8" s="25" t="s">
        <v>39</v>
      </c>
      <c r="AA8" s="25" t="s">
        <v>40</v>
      </c>
      <c r="AB8" s="25" t="s">
        <v>12</v>
      </c>
      <c r="AC8" s="17"/>
    </row>
    <row r="9" spans="1:29" ht="27" customHeight="1" x14ac:dyDescent="0.8">
      <c r="A9" s="17"/>
      <c r="B9" s="28">
        <f>C7</f>
        <v>0</v>
      </c>
      <c r="C9" s="29" t="s">
        <v>41</v>
      </c>
      <c r="D9" s="29" t="s">
        <v>42</v>
      </c>
      <c r="E9" s="30" t="s">
        <v>43</v>
      </c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2"/>
      <c r="AC9" s="17"/>
    </row>
    <row r="10" spans="1:29" ht="27" customHeight="1" x14ac:dyDescent="0.8">
      <c r="A10" s="17"/>
      <c r="B10" s="33">
        <f>C7</f>
        <v>0</v>
      </c>
      <c r="C10" s="34" t="s">
        <v>41</v>
      </c>
      <c r="D10" s="34" t="s">
        <v>44</v>
      </c>
      <c r="E10" s="35" t="s">
        <v>43</v>
      </c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7"/>
      <c r="AC10" s="17"/>
    </row>
    <row r="11" spans="1:29" ht="27" customHeight="1" x14ac:dyDescent="0.8">
      <c r="A11" s="17"/>
      <c r="B11" s="33">
        <f>C7</f>
        <v>0</v>
      </c>
      <c r="C11" s="34" t="s">
        <v>41</v>
      </c>
      <c r="D11" s="34" t="s">
        <v>45</v>
      </c>
      <c r="E11" s="35" t="s">
        <v>43</v>
      </c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7"/>
      <c r="AC11" s="17"/>
    </row>
    <row r="12" spans="1:29" ht="27" customHeight="1" x14ac:dyDescent="0.8">
      <c r="A12" s="17"/>
      <c r="B12" s="33">
        <f>C7</f>
        <v>0</v>
      </c>
      <c r="C12" s="34" t="s">
        <v>41</v>
      </c>
      <c r="D12" s="34" t="s">
        <v>46</v>
      </c>
      <c r="E12" s="35" t="s">
        <v>43</v>
      </c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7"/>
      <c r="AC12" s="17"/>
    </row>
    <row r="13" spans="1:29" ht="27" customHeight="1" x14ac:dyDescent="0.8">
      <c r="A13" s="17"/>
      <c r="B13" s="33">
        <f>C7</f>
        <v>0</v>
      </c>
      <c r="C13" s="34" t="s">
        <v>41</v>
      </c>
      <c r="D13" s="34" t="s">
        <v>47</v>
      </c>
      <c r="E13" s="35" t="s">
        <v>43</v>
      </c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7"/>
      <c r="AC13" s="17"/>
    </row>
    <row r="14" spans="1:29" ht="27" customHeight="1" x14ac:dyDescent="0.8">
      <c r="A14" s="17"/>
      <c r="B14" s="33">
        <f>C7</f>
        <v>0</v>
      </c>
      <c r="C14" s="34" t="s">
        <v>41</v>
      </c>
      <c r="D14" s="34" t="s">
        <v>48</v>
      </c>
      <c r="E14" s="35" t="s">
        <v>43</v>
      </c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7"/>
      <c r="AC14" s="17"/>
    </row>
    <row r="15" spans="1:29" ht="27" customHeight="1" x14ac:dyDescent="0.8">
      <c r="A15" s="17"/>
      <c r="B15" s="33">
        <f>C7</f>
        <v>0</v>
      </c>
      <c r="C15" s="34" t="s">
        <v>41</v>
      </c>
      <c r="D15" s="34" t="s">
        <v>49</v>
      </c>
      <c r="E15" s="35" t="s">
        <v>50</v>
      </c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7"/>
      <c r="AC15" s="17"/>
    </row>
    <row r="16" spans="1:29" ht="27" customHeight="1" x14ac:dyDescent="0.8">
      <c r="A16" s="17"/>
      <c r="B16" s="33">
        <f>C7</f>
        <v>0</v>
      </c>
      <c r="C16" s="34" t="s">
        <v>41</v>
      </c>
      <c r="D16" s="34" t="s">
        <v>51</v>
      </c>
      <c r="E16" s="35" t="s">
        <v>50</v>
      </c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7"/>
      <c r="AC16" s="17"/>
    </row>
    <row r="17" spans="1:29" ht="27" customHeight="1" x14ac:dyDescent="0.8">
      <c r="A17" s="17"/>
      <c r="B17" s="33">
        <f>C7</f>
        <v>0</v>
      </c>
      <c r="C17" s="34" t="s">
        <v>41</v>
      </c>
      <c r="D17" s="34" t="s">
        <v>52</v>
      </c>
      <c r="E17" s="35" t="s">
        <v>50</v>
      </c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7"/>
      <c r="AC17" s="17"/>
    </row>
    <row r="18" spans="1:29" ht="27" customHeight="1" x14ac:dyDescent="0.8">
      <c r="A18" s="17"/>
      <c r="B18" s="33">
        <f>C7</f>
        <v>0</v>
      </c>
      <c r="C18" s="34" t="s">
        <v>41</v>
      </c>
      <c r="D18" s="34" t="s">
        <v>53</v>
      </c>
      <c r="E18" s="35" t="s">
        <v>50</v>
      </c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7"/>
      <c r="AC18" s="17"/>
    </row>
    <row r="19" spans="1:29" ht="27" customHeight="1" x14ac:dyDescent="0.8">
      <c r="A19" s="17"/>
      <c r="B19" s="33">
        <f>C7</f>
        <v>0</v>
      </c>
      <c r="C19" s="34" t="s">
        <v>41</v>
      </c>
      <c r="D19" s="34" t="s">
        <v>54</v>
      </c>
      <c r="E19" s="35" t="s">
        <v>50</v>
      </c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7"/>
      <c r="AC19" s="17"/>
    </row>
    <row r="20" spans="1:29" ht="27" customHeight="1" x14ac:dyDescent="0.8">
      <c r="A20" s="17"/>
      <c r="B20" s="38">
        <f>C7</f>
        <v>0</v>
      </c>
      <c r="C20" s="39" t="s">
        <v>41</v>
      </c>
      <c r="D20" s="39" t="s">
        <v>55</v>
      </c>
      <c r="E20" s="40" t="s">
        <v>50</v>
      </c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38"/>
      <c r="AC20" s="17"/>
    </row>
    <row r="21" spans="1:29" ht="27" customHeight="1" x14ac:dyDescent="0.8">
      <c r="A21" s="17"/>
      <c r="B21" s="18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</row>
    <row r="22" spans="1:29" ht="27" customHeight="1" x14ac:dyDescent="0.8">
      <c r="A22" s="17"/>
      <c r="B22" s="18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</row>
    <row r="23" spans="1:29" ht="27" customHeight="1" x14ac:dyDescent="0.8">
      <c r="A23" s="17"/>
      <c r="B23" s="18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2"/>
      <c r="Y23" s="2"/>
      <c r="Z23" s="2"/>
      <c r="AA23" s="2"/>
      <c r="AB23" s="17"/>
      <c r="AC23" s="17"/>
    </row>
  </sheetData>
  <mergeCells count="1">
    <mergeCell ref="A2:A4"/>
  </mergeCells>
  <pageMargins left="0.7" right="0.7" top="0.75" bottom="0.75" header="0" footer="0"/>
  <pageSetup orientation="portrait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500-000000000000}">
          <x14:formula1>
            <xm:f>List!$A$2:$A$7</xm:f>
          </x14:formula1>
          <xm:sqref>AB9:AB20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7"/>
  <dimension ref="A1:AC25"/>
  <sheetViews>
    <sheetView workbookViewId="0">
      <selection activeCell="B15" sqref="B15"/>
    </sheetView>
  </sheetViews>
  <sheetFormatPr defaultColWidth="12.59765625" defaultRowHeight="15" customHeight="1" x14ac:dyDescent="0.25"/>
  <cols>
    <col min="1" max="1" width="6.69921875" customWidth="1"/>
    <col min="2" max="2" width="12.19921875" customWidth="1"/>
    <col min="3" max="3" width="24.09765625" customWidth="1"/>
    <col min="4" max="4" width="12.69921875" customWidth="1"/>
    <col min="5" max="5" width="13.09765625" customWidth="1"/>
    <col min="6" max="6" width="13.69921875" customWidth="1"/>
    <col min="7" max="7" width="13.09765625" customWidth="1"/>
    <col min="8" max="8" width="15.3984375" customWidth="1"/>
    <col min="9" max="9" width="14.8984375" customWidth="1"/>
    <col min="10" max="10" width="21.3984375" customWidth="1"/>
    <col min="11" max="11" width="14" customWidth="1"/>
    <col min="12" max="12" width="15.09765625" customWidth="1"/>
    <col min="13" max="13" width="17.3984375" customWidth="1"/>
    <col min="14" max="14" width="21.8984375" customWidth="1"/>
    <col min="15" max="15" width="23.59765625" customWidth="1"/>
    <col min="16" max="18" width="17.3984375" customWidth="1"/>
    <col min="19" max="19" width="16.09765625" customWidth="1"/>
    <col min="20" max="20" width="16.8984375" customWidth="1"/>
    <col min="21" max="21" width="16" customWidth="1"/>
    <col min="22" max="22" width="14.59765625" customWidth="1"/>
    <col min="23" max="23" width="13.19921875" customWidth="1"/>
    <col min="24" max="27" width="16.3984375" customWidth="1"/>
    <col min="28" max="28" width="15.8984375" customWidth="1"/>
    <col min="29" max="29" width="8.8984375" customWidth="1"/>
  </cols>
  <sheetData>
    <row r="1" spans="1:29" ht="12" customHeight="1" x14ac:dyDescent="0.8">
      <c r="A1" s="17"/>
      <c r="B1" s="18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</row>
    <row r="2" spans="1:29" ht="12" customHeight="1" x14ac:dyDescent="0.8">
      <c r="A2" s="192"/>
      <c r="B2" s="18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</row>
    <row r="3" spans="1:29" ht="9" customHeight="1" x14ac:dyDescent="0.8">
      <c r="A3" s="193"/>
      <c r="B3" s="18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</row>
    <row r="4" spans="1:29" ht="15.75" customHeight="1" x14ac:dyDescent="0.8">
      <c r="A4" s="193"/>
      <c r="B4" s="18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</row>
    <row r="5" spans="1:29" ht="27" customHeight="1" x14ac:dyDescent="0.8">
      <c r="A5" s="17"/>
      <c r="B5" s="18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</row>
    <row r="6" spans="1:29" ht="21" customHeight="1" x14ac:dyDescent="0.8">
      <c r="A6" s="17"/>
      <c r="B6" s="18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</row>
    <row r="7" spans="1:29" ht="29.25" customHeight="1" x14ac:dyDescent="0.8">
      <c r="A7" s="17"/>
      <c r="B7" s="20" t="s">
        <v>1</v>
      </c>
      <c r="C7" s="42"/>
      <c r="D7" s="22"/>
      <c r="E7" s="23"/>
      <c r="F7" s="23"/>
      <c r="G7" s="23"/>
      <c r="H7" s="23"/>
      <c r="I7" s="23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17"/>
      <c r="AC7" s="17"/>
    </row>
    <row r="8" spans="1:29" ht="27" customHeight="1" x14ac:dyDescent="0.7">
      <c r="A8" s="17"/>
      <c r="B8" s="3" t="s">
        <v>1</v>
      </c>
      <c r="C8" s="43" t="s">
        <v>15</v>
      </c>
      <c r="D8" s="43" t="s">
        <v>17</v>
      </c>
      <c r="E8" s="44" t="s">
        <v>18</v>
      </c>
      <c r="F8" s="44" t="s">
        <v>19</v>
      </c>
      <c r="G8" s="43" t="s">
        <v>20</v>
      </c>
      <c r="H8" s="43" t="s">
        <v>21</v>
      </c>
      <c r="I8" s="43" t="s">
        <v>22</v>
      </c>
      <c r="J8" s="44" t="s">
        <v>23</v>
      </c>
      <c r="K8" s="43" t="s">
        <v>24</v>
      </c>
      <c r="L8" s="43" t="s">
        <v>25</v>
      </c>
      <c r="M8" s="43" t="s">
        <v>26</v>
      </c>
      <c r="N8" s="43" t="s">
        <v>27</v>
      </c>
      <c r="O8" s="43" t="s">
        <v>28</v>
      </c>
      <c r="P8" s="43" t="s">
        <v>29</v>
      </c>
      <c r="Q8" s="44" t="s">
        <v>30</v>
      </c>
      <c r="R8" s="43" t="s">
        <v>31</v>
      </c>
      <c r="S8" s="43" t="s">
        <v>32</v>
      </c>
      <c r="T8" s="43" t="s">
        <v>33</v>
      </c>
      <c r="U8" s="43" t="s">
        <v>34</v>
      </c>
      <c r="V8" s="43" t="s">
        <v>35</v>
      </c>
      <c r="W8" s="43" t="s">
        <v>36</v>
      </c>
      <c r="X8" s="43" t="s">
        <v>37</v>
      </c>
      <c r="Y8" s="45" t="s">
        <v>38</v>
      </c>
      <c r="Z8" s="45" t="s">
        <v>39</v>
      </c>
      <c r="AA8" s="45" t="s">
        <v>40</v>
      </c>
      <c r="AB8" s="45" t="s">
        <v>12</v>
      </c>
      <c r="AC8" s="17"/>
    </row>
    <row r="9" spans="1:29" ht="27" customHeight="1" x14ac:dyDescent="0.8">
      <c r="A9" s="17"/>
      <c r="B9" s="28">
        <f>C7</f>
        <v>0</v>
      </c>
      <c r="C9" s="29" t="s">
        <v>56</v>
      </c>
      <c r="D9" s="29" t="s">
        <v>57</v>
      </c>
      <c r="E9" s="46" t="s">
        <v>43</v>
      </c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2"/>
      <c r="AC9" s="17"/>
    </row>
    <row r="10" spans="1:29" ht="27" customHeight="1" x14ac:dyDescent="0.8">
      <c r="A10" s="17"/>
      <c r="B10" s="33">
        <f>C7</f>
        <v>0</v>
      </c>
      <c r="C10" s="34" t="s">
        <v>56</v>
      </c>
      <c r="D10" s="34" t="s">
        <v>58</v>
      </c>
      <c r="E10" s="18" t="s">
        <v>43</v>
      </c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7"/>
      <c r="AC10" s="17"/>
    </row>
    <row r="11" spans="1:29" ht="27" customHeight="1" x14ac:dyDescent="0.8">
      <c r="A11" s="17"/>
      <c r="B11" s="33">
        <f>C7</f>
        <v>0</v>
      </c>
      <c r="C11" s="34" t="s">
        <v>56</v>
      </c>
      <c r="D11" s="34" t="s">
        <v>59</v>
      </c>
      <c r="E11" s="18" t="s">
        <v>43</v>
      </c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7"/>
      <c r="AC11" s="17"/>
    </row>
    <row r="12" spans="1:29" ht="27" customHeight="1" x14ac:dyDescent="0.8">
      <c r="A12" s="17"/>
      <c r="B12" s="33">
        <f>C7</f>
        <v>0</v>
      </c>
      <c r="C12" s="34" t="s">
        <v>56</v>
      </c>
      <c r="D12" s="34" t="s">
        <v>60</v>
      </c>
      <c r="E12" s="18" t="s">
        <v>43</v>
      </c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7"/>
      <c r="AC12" s="17"/>
    </row>
    <row r="13" spans="1:29" ht="27" customHeight="1" x14ac:dyDescent="0.8">
      <c r="A13" s="17"/>
      <c r="B13" s="33">
        <f>C7</f>
        <v>0</v>
      </c>
      <c r="C13" s="34" t="s">
        <v>56</v>
      </c>
      <c r="D13" s="34" t="s">
        <v>61</v>
      </c>
      <c r="E13" s="18" t="s">
        <v>43</v>
      </c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7"/>
      <c r="AC13" s="17"/>
    </row>
    <row r="14" spans="1:29" ht="27" customHeight="1" x14ac:dyDescent="0.8">
      <c r="A14" s="17"/>
      <c r="B14" s="33">
        <f>C7</f>
        <v>0</v>
      </c>
      <c r="C14" s="34" t="s">
        <v>56</v>
      </c>
      <c r="D14" s="34" t="s">
        <v>62</v>
      </c>
      <c r="E14" s="18" t="s">
        <v>43</v>
      </c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7"/>
      <c r="AC14" s="17"/>
    </row>
    <row r="15" spans="1:29" ht="27" customHeight="1" x14ac:dyDescent="0.8">
      <c r="A15" s="17"/>
      <c r="B15" s="33">
        <f>C7</f>
        <v>0</v>
      </c>
      <c r="C15" s="34" t="s">
        <v>56</v>
      </c>
      <c r="D15" s="34" t="s">
        <v>63</v>
      </c>
      <c r="E15" s="18" t="s">
        <v>50</v>
      </c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7"/>
      <c r="AC15" s="17"/>
    </row>
    <row r="16" spans="1:29" ht="27" customHeight="1" x14ac:dyDescent="0.8">
      <c r="A16" s="17"/>
      <c r="B16" s="33">
        <f>C7</f>
        <v>0</v>
      </c>
      <c r="C16" s="34" t="s">
        <v>56</v>
      </c>
      <c r="D16" s="34" t="s">
        <v>64</v>
      </c>
      <c r="E16" s="18" t="s">
        <v>50</v>
      </c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7"/>
      <c r="AC16" s="17"/>
    </row>
    <row r="17" spans="1:29" ht="27" customHeight="1" x14ac:dyDescent="0.8">
      <c r="A17" s="17"/>
      <c r="B17" s="33">
        <f>C7</f>
        <v>0</v>
      </c>
      <c r="C17" s="34" t="s">
        <v>56</v>
      </c>
      <c r="D17" s="34" t="s">
        <v>65</v>
      </c>
      <c r="E17" s="18" t="s">
        <v>50</v>
      </c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7"/>
      <c r="AC17" s="17"/>
    </row>
    <row r="18" spans="1:29" ht="27" customHeight="1" x14ac:dyDescent="0.8">
      <c r="A18" s="17"/>
      <c r="B18" s="33">
        <f>C7</f>
        <v>0</v>
      </c>
      <c r="C18" s="34" t="s">
        <v>56</v>
      </c>
      <c r="D18" s="34" t="s">
        <v>66</v>
      </c>
      <c r="E18" s="18" t="s">
        <v>50</v>
      </c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7"/>
      <c r="AC18" s="17"/>
    </row>
    <row r="19" spans="1:29" ht="27" customHeight="1" x14ac:dyDescent="0.8">
      <c r="A19" s="17"/>
      <c r="B19" s="33">
        <f>C7</f>
        <v>0</v>
      </c>
      <c r="C19" s="34" t="s">
        <v>56</v>
      </c>
      <c r="D19" s="34" t="s">
        <v>67</v>
      </c>
      <c r="E19" s="18" t="s">
        <v>50</v>
      </c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7"/>
      <c r="AC19" s="17"/>
    </row>
    <row r="20" spans="1:29" ht="27" customHeight="1" x14ac:dyDescent="0.8">
      <c r="A20" s="17"/>
      <c r="B20" s="38">
        <f>C7</f>
        <v>0</v>
      </c>
      <c r="C20" s="39" t="s">
        <v>56</v>
      </c>
      <c r="D20" s="39" t="s">
        <v>68</v>
      </c>
      <c r="E20" s="47" t="s">
        <v>50</v>
      </c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38"/>
      <c r="AC20" s="17"/>
    </row>
    <row r="21" spans="1:29" ht="27" customHeight="1" x14ac:dyDescent="0.8">
      <c r="A21" s="17"/>
      <c r="B21" s="18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</row>
    <row r="22" spans="1:29" ht="27" customHeight="1" x14ac:dyDescent="0.8">
      <c r="A22" s="17"/>
      <c r="B22" s="18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</row>
    <row r="23" spans="1:29" ht="27" customHeight="1" x14ac:dyDescent="0.8">
      <c r="A23" s="17"/>
      <c r="B23" s="18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2"/>
      <c r="Y23" s="2"/>
      <c r="Z23" s="2"/>
      <c r="AA23" s="2"/>
      <c r="AB23" s="17"/>
      <c r="AC23" s="17"/>
    </row>
    <row r="24" spans="1:29" ht="27" customHeight="1" x14ac:dyDescent="0.8">
      <c r="A24" s="17"/>
      <c r="B24" s="18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</row>
    <row r="25" spans="1:29" ht="27" customHeight="1" x14ac:dyDescent="0.8">
      <c r="A25" s="17"/>
      <c r="B25" s="18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</row>
  </sheetData>
  <mergeCells count="1">
    <mergeCell ref="A2:A4"/>
  </mergeCells>
  <pageMargins left="0.7" right="0.7" top="0.75" bottom="0.75" header="0" footer="0"/>
  <pageSetup orientation="portrait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600-000000000000}">
          <x14:formula1>
            <xm:f>List!$A$2:$A$7</xm:f>
          </x14:formula1>
          <xm:sqref>AB9:AB20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0"/>
  <dimension ref="A1:HW32"/>
  <sheetViews>
    <sheetView topLeftCell="E16" zoomScale="70" zoomScaleNormal="70" workbookViewId="0">
      <selection activeCell="R11" sqref="R11"/>
    </sheetView>
  </sheetViews>
  <sheetFormatPr defaultColWidth="12.59765625" defaultRowHeight="15" customHeight="1" x14ac:dyDescent="0.25"/>
  <cols>
    <col min="1" max="1" width="5.59765625" customWidth="1"/>
    <col min="2" max="2" width="8.09765625" customWidth="1"/>
    <col min="3" max="3" width="12.3984375" customWidth="1"/>
    <col min="4" max="4" width="8.59765625" customWidth="1"/>
    <col min="5" max="5" width="8.8984375" customWidth="1"/>
    <col min="6" max="6" width="54.3984375" customWidth="1"/>
    <col min="7" max="7" width="14.8984375" customWidth="1"/>
    <col min="8" max="8" width="8.8984375" customWidth="1"/>
    <col min="9" max="9" width="21.59765625" customWidth="1"/>
    <col min="10" max="13" width="8.8984375" customWidth="1"/>
    <col min="14" max="14" width="11.69921875" customWidth="1"/>
    <col min="15" max="15" width="8.5" customWidth="1"/>
    <col min="16" max="16" width="8.3984375" customWidth="1"/>
    <col min="17" max="17" width="11.69921875" bestFit="1" customWidth="1"/>
    <col min="18" max="18" width="12.5" bestFit="1" customWidth="1"/>
    <col min="19" max="19" width="4.3984375" bestFit="1" customWidth="1"/>
    <col min="20" max="20" width="14.19921875" bestFit="1" customWidth="1"/>
    <col min="21" max="21" width="7.8984375" bestFit="1" customWidth="1"/>
    <col min="22" max="22" width="4.69921875" customWidth="1"/>
    <col min="23" max="23" width="3.8984375" customWidth="1"/>
    <col min="24" max="24" width="6" customWidth="1"/>
    <col min="25" max="25" width="12.09765625" customWidth="1"/>
    <col min="26" max="26" width="4.5" customWidth="1"/>
    <col min="27" max="27" width="3.8984375" customWidth="1"/>
    <col min="28" max="28" width="8.19921875" customWidth="1"/>
    <col min="29" max="29" width="4.69921875" customWidth="1"/>
    <col min="30" max="30" width="6" customWidth="1"/>
    <col min="31" max="31" width="3.8984375" customWidth="1"/>
    <col min="32" max="32" width="7" customWidth="1"/>
    <col min="33" max="33" width="4.3984375" customWidth="1"/>
    <col min="34" max="34" width="3.8984375" customWidth="1"/>
    <col min="35" max="35" width="7.8984375" customWidth="1"/>
    <col min="36" max="36" width="4.69921875" customWidth="1"/>
    <col min="37" max="37" width="6.09765625" customWidth="1"/>
    <col min="38" max="38" width="3.8984375" customWidth="1"/>
    <col min="39" max="39" width="7" customWidth="1"/>
    <col min="40" max="40" width="4.3984375" customWidth="1"/>
    <col min="41" max="41" width="3.8984375" customWidth="1"/>
    <col min="42" max="42" width="7.8984375" customWidth="1"/>
    <col min="43" max="43" width="4.69921875" customWidth="1"/>
    <col min="44" max="44" width="6" customWidth="1"/>
    <col min="45" max="45" width="3.8984375" customWidth="1"/>
    <col min="46" max="46" width="7" customWidth="1"/>
    <col min="47" max="47" width="4.3984375" customWidth="1"/>
    <col min="48" max="48" width="3.8984375" customWidth="1"/>
    <col min="49" max="49" width="7.8984375" customWidth="1"/>
    <col min="50" max="50" width="4.69921875" customWidth="1"/>
    <col min="51" max="51" width="6" customWidth="1"/>
    <col min="52" max="52" width="3.8984375" customWidth="1"/>
    <col min="53" max="53" width="7" customWidth="1"/>
    <col min="54" max="54" width="4.3984375" customWidth="1"/>
    <col min="55" max="55" width="3.8984375" customWidth="1"/>
    <col min="56" max="56" width="7.8984375" customWidth="1"/>
    <col min="57" max="57" width="4.69921875" customWidth="1"/>
    <col min="58" max="58" width="6" customWidth="1"/>
    <col min="59" max="59" width="3.8984375" customWidth="1"/>
    <col min="60" max="60" width="7" customWidth="1"/>
    <col min="61" max="61" width="4.3984375" customWidth="1"/>
    <col min="62" max="62" width="3.8984375" customWidth="1"/>
    <col min="63" max="63" width="7.8984375" customWidth="1"/>
    <col min="64" max="64" width="4.69921875" customWidth="1"/>
    <col min="65" max="65" width="6" customWidth="1"/>
    <col min="66" max="66" width="3.8984375" customWidth="1"/>
    <col min="67" max="67" width="7" customWidth="1"/>
    <col min="68" max="68" width="4.3984375" customWidth="1"/>
    <col min="69" max="69" width="3.8984375" customWidth="1"/>
    <col min="70" max="70" width="7.8984375" customWidth="1"/>
    <col min="71" max="71" width="4.69921875" customWidth="1"/>
    <col min="72" max="72" width="6" customWidth="1"/>
    <col min="73" max="73" width="3.8984375" customWidth="1"/>
    <col min="74" max="74" width="7" customWidth="1"/>
    <col min="75" max="75" width="4.3984375" customWidth="1"/>
    <col min="76" max="76" width="3.8984375" customWidth="1"/>
    <col min="77" max="77" width="7.8984375" customWidth="1"/>
    <col min="78" max="78" width="4.69921875" customWidth="1"/>
    <col min="79" max="79" width="6" customWidth="1"/>
    <col min="80" max="80" width="3.8984375" customWidth="1"/>
    <col min="81" max="81" width="7" customWidth="1"/>
    <col min="82" max="82" width="4.3984375" customWidth="1"/>
    <col min="83" max="83" width="3.8984375" customWidth="1"/>
    <col min="84" max="84" width="7.8984375" customWidth="1"/>
    <col min="85" max="85" width="4.69921875" customWidth="1"/>
    <col min="86" max="86" width="6" customWidth="1"/>
    <col min="87" max="87" width="3.8984375" customWidth="1"/>
    <col min="88" max="88" width="7" customWidth="1"/>
    <col min="89" max="89" width="4.3984375" customWidth="1"/>
    <col min="90" max="90" width="3.8984375" customWidth="1"/>
    <col min="91" max="91" width="7.8984375" customWidth="1"/>
    <col min="92" max="92" width="4.69921875" customWidth="1"/>
    <col min="93" max="93" width="6" customWidth="1"/>
    <col min="94" max="94" width="3.8984375" customWidth="1"/>
    <col min="95" max="95" width="7" customWidth="1"/>
    <col min="96" max="96" width="4.3984375" customWidth="1"/>
    <col min="97" max="97" width="3.8984375" customWidth="1"/>
    <col min="98" max="98" width="7.8984375" customWidth="1"/>
    <col min="99" max="99" width="4.69921875" customWidth="1"/>
    <col min="100" max="100" width="6" customWidth="1"/>
    <col min="101" max="101" width="3.8984375" customWidth="1"/>
    <col min="102" max="102" width="7" customWidth="1"/>
    <col min="103" max="103" width="4.3984375" customWidth="1"/>
    <col min="104" max="104" width="3.8984375" customWidth="1"/>
    <col min="105" max="105" width="8.59765625" customWidth="1"/>
    <col min="106" max="106" width="4.69921875" customWidth="1"/>
    <col min="107" max="107" width="6" customWidth="1"/>
    <col min="108" max="108" width="3.8984375" customWidth="1"/>
    <col min="109" max="109" width="7" customWidth="1"/>
    <col min="110" max="110" width="4.3984375" customWidth="1"/>
    <col min="111" max="111" width="3.8984375" customWidth="1"/>
    <col min="112" max="112" width="7.8984375" customWidth="1"/>
    <col min="113" max="113" width="4.69921875" customWidth="1"/>
    <col min="114" max="114" width="6" customWidth="1"/>
    <col min="115" max="115" width="3.8984375" customWidth="1"/>
    <col min="116" max="116" width="7" customWidth="1"/>
    <col min="117" max="117" width="4.3984375" customWidth="1"/>
    <col min="118" max="118" width="3.8984375" customWidth="1"/>
    <col min="119" max="119" width="7.8984375" customWidth="1"/>
    <col min="120" max="120" width="4.69921875" customWidth="1"/>
    <col min="121" max="121" width="6" customWidth="1"/>
    <col min="122" max="122" width="3.8984375" customWidth="1"/>
    <col min="123" max="123" width="7" customWidth="1"/>
    <col min="124" max="124" width="4.3984375" customWidth="1"/>
    <col min="125" max="125" width="3.8984375" customWidth="1"/>
    <col min="126" max="126" width="7.8984375" customWidth="1"/>
    <col min="127" max="127" width="4.69921875" customWidth="1"/>
    <col min="128" max="128" width="6" customWidth="1"/>
    <col min="129" max="129" width="3.8984375" customWidth="1"/>
    <col min="130" max="130" width="7" customWidth="1"/>
    <col min="131" max="131" width="4.3984375" customWidth="1"/>
    <col min="132" max="132" width="3.8984375" customWidth="1"/>
    <col min="133" max="133" width="7.8984375" customWidth="1"/>
    <col min="134" max="134" width="4.69921875" customWidth="1"/>
    <col min="135" max="135" width="6" customWidth="1"/>
    <col min="136" max="136" width="3.8984375" customWidth="1"/>
    <col min="137" max="137" width="7" customWidth="1"/>
    <col min="138" max="138" width="4.3984375" customWidth="1"/>
    <col min="139" max="139" width="5.09765625" customWidth="1"/>
    <col min="140" max="140" width="7.8984375" customWidth="1"/>
    <col min="141" max="141" width="4.69921875" customWidth="1"/>
    <col min="142" max="142" width="6" customWidth="1"/>
    <col min="143" max="143" width="3.8984375" customWidth="1"/>
    <col min="144" max="144" width="7" customWidth="1"/>
    <col min="145" max="145" width="4.3984375" customWidth="1"/>
    <col min="146" max="146" width="3.8984375" customWidth="1"/>
    <col min="147" max="147" width="7.8984375" customWidth="1"/>
    <col min="148" max="148" width="4.69921875" customWidth="1"/>
    <col min="149" max="149" width="6" customWidth="1"/>
    <col min="150" max="150" width="3.8984375" customWidth="1"/>
    <col min="151" max="151" width="7" customWidth="1"/>
    <col min="152" max="152" width="4.3984375" customWidth="1"/>
    <col min="153" max="153" width="3.8984375" customWidth="1"/>
    <col min="154" max="154" width="7.8984375" customWidth="1"/>
    <col min="155" max="155" width="4.69921875" customWidth="1"/>
    <col min="156" max="156" width="6" customWidth="1"/>
    <col min="157" max="157" width="3.8984375" customWidth="1"/>
    <col min="158" max="158" width="7" customWidth="1"/>
    <col min="159" max="159" width="4.3984375" customWidth="1"/>
    <col min="160" max="160" width="3.8984375" customWidth="1"/>
    <col min="161" max="161" width="7.8984375" customWidth="1"/>
    <col min="162" max="162" width="4.69921875" customWidth="1"/>
    <col min="163" max="163" width="6" customWidth="1"/>
    <col min="164" max="164" width="3.8984375" customWidth="1"/>
    <col min="165" max="165" width="7" customWidth="1"/>
    <col min="166" max="166" width="4.3984375" customWidth="1"/>
    <col min="167" max="167" width="3.8984375" customWidth="1"/>
    <col min="168" max="168" width="8.59765625" customWidth="1"/>
    <col min="169" max="169" width="4.69921875" customWidth="1"/>
    <col min="170" max="170" width="6" customWidth="1"/>
    <col min="171" max="171" width="3.8984375" customWidth="1"/>
    <col min="172" max="172" width="7" customWidth="1"/>
    <col min="173" max="173" width="4.3984375" customWidth="1"/>
    <col min="174" max="174" width="3.8984375" customWidth="1"/>
    <col min="175" max="175" width="7.8984375" customWidth="1"/>
    <col min="176" max="176" width="4.69921875" customWidth="1"/>
    <col min="177" max="177" width="6" customWidth="1"/>
    <col min="178" max="178" width="3.8984375" customWidth="1"/>
    <col min="179" max="179" width="7" customWidth="1"/>
    <col min="180" max="180" width="4.3984375" customWidth="1"/>
    <col min="181" max="181" width="3.8984375" customWidth="1"/>
    <col min="182" max="182" width="7.8984375" customWidth="1"/>
    <col min="183" max="183" width="4.69921875" customWidth="1"/>
    <col min="184" max="184" width="6" customWidth="1"/>
    <col min="185" max="185" width="3.8984375" customWidth="1"/>
    <col min="186" max="186" width="7" customWidth="1"/>
    <col min="187" max="187" width="4.3984375" customWidth="1"/>
    <col min="188" max="188" width="3.8984375" customWidth="1"/>
    <col min="189" max="189" width="7.8984375" customWidth="1"/>
    <col min="190" max="190" width="4.69921875" customWidth="1"/>
    <col min="191" max="191" width="6" customWidth="1"/>
    <col min="192" max="192" width="6.8984375" customWidth="1"/>
    <col min="193" max="193" width="7" customWidth="1"/>
    <col min="194" max="194" width="4.3984375" customWidth="1"/>
    <col min="195" max="195" width="3.8984375" customWidth="1"/>
    <col min="196" max="196" width="7.8984375" customWidth="1"/>
    <col min="197" max="197" width="4.69921875" customWidth="1"/>
    <col min="198" max="198" width="6" customWidth="1"/>
    <col min="199" max="199" width="3.8984375" customWidth="1"/>
    <col min="200" max="200" width="6.19921875" customWidth="1"/>
    <col min="201" max="201" width="4.3984375" customWidth="1"/>
    <col min="202" max="202" width="3.8984375" customWidth="1"/>
    <col min="203" max="203" width="7.8984375" customWidth="1"/>
    <col min="204" max="204" width="4.69921875" customWidth="1"/>
    <col min="205" max="205" width="6.19921875" customWidth="1"/>
    <col min="206" max="206" width="3.8984375" customWidth="1"/>
    <col min="207" max="207" width="7" customWidth="1"/>
    <col min="208" max="208" width="4.3984375" customWidth="1"/>
    <col min="209" max="209" width="3.8984375" customWidth="1"/>
    <col min="210" max="210" width="7.8984375" customWidth="1"/>
    <col min="211" max="211" width="4.69921875" customWidth="1"/>
    <col min="212" max="212" width="6" customWidth="1"/>
    <col min="213" max="213" width="3.8984375" customWidth="1"/>
    <col min="214" max="214" width="7" customWidth="1"/>
    <col min="215" max="215" width="4.3984375" customWidth="1"/>
    <col min="216" max="216" width="3.8984375" customWidth="1"/>
    <col min="217" max="217" width="8.59765625" customWidth="1"/>
    <col min="218" max="218" width="4.69921875" customWidth="1"/>
    <col min="219" max="219" width="6" customWidth="1"/>
    <col min="220" max="220" width="3.8984375" customWidth="1"/>
    <col min="221" max="221" width="7" customWidth="1"/>
    <col min="222" max="222" width="4.3984375" customWidth="1"/>
    <col min="223" max="223" width="3.8984375" customWidth="1"/>
    <col min="224" max="224" width="7.8984375" customWidth="1"/>
    <col min="225" max="225" width="4.69921875" customWidth="1"/>
    <col min="226" max="226" width="6" customWidth="1"/>
    <col min="227" max="227" width="3.8984375" customWidth="1"/>
    <col min="228" max="228" width="7" customWidth="1"/>
    <col min="229" max="229" width="4.3984375" customWidth="1"/>
    <col min="230" max="230" width="3.8984375" customWidth="1"/>
    <col min="231" max="231" width="7.8984375" customWidth="1"/>
  </cols>
  <sheetData>
    <row r="1" spans="1:231" ht="27" customHeight="1" x14ac:dyDescent="0.8">
      <c r="G1" s="48"/>
      <c r="I1" s="48"/>
      <c r="L1" s="49"/>
      <c r="O1" s="22"/>
      <c r="P1" s="22"/>
      <c r="Q1" s="22"/>
      <c r="R1" s="22"/>
      <c r="S1" s="22"/>
      <c r="T1" s="22"/>
      <c r="U1" s="22"/>
      <c r="X1" s="22"/>
      <c r="Y1" s="22"/>
      <c r="Z1" s="22"/>
      <c r="AA1" s="22"/>
      <c r="AE1" s="22"/>
      <c r="AF1" s="22"/>
      <c r="AG1" s="22"/>
      <c r="AH1" s="22"/>
      <c r="AL1" s="22"/>
      <c r="AM1" s="22"/>
      <c r="AN1" s="22"/>
      <c r="AO1" s="22"/>
      <c r="AS1" s="22"/>
      <c r="AT1" s="22"/>
      <c r="AU1" s="22"/>
      <c r="AV1" s="22"/>
      <c r="AZ1" s="22"/>
      <c r="BA1" s="22"/>
      <c r="BB1" s="22"/>
      <c r="BC1" s="22"/>
      <c r="BG1" s="22"/>
      <c r="BH1" s="22"/>
      <c r="BI1" s="22"/>
      <c r="BJ1" s="22"/>
      <c r="BN1" s="22"/>
      <c r="BO1" s="22"/>
      <c r="BP1" s="22"/>
      <c r="BQ1" s="22"/>
      <c r="BU1" s="22"/>
      <c r="BV1" s="22"/>
      <c r="BW1" s="22"/>
      <c r="BX1" s="22"/>
      <c r="CB1" s="22"/>
      <c r="CC1" s="22"/>
      <c r="CD1" s="22"/>
      <c r="CE1" s="22"/>
      <c r="CI1" s="22"/>
      <c r="CJ1" s="22"/>
      <c r="CK1" s="22"/>
      <c r="CL1" s="22"/>
      <c r="CP1" s="22"/>
      <c r="CQ1" s="22"/>
      <c r="CR1" s="22"/>
      <c r="CS1" s="22"/>
      <c r="CW1" s="22"/>
      <c r="CX1" s="22"/>
      <c r="CY1" s="22"/>
      <c r="CZ1" s="22"/>
      <c r="DD1" s="22"/>
      <c r="DE1" s="22"/>
      <c r="DF1" s="22"/>
      <c r="DG1" s="22"/>
      <c r="DK1" s="22"/>
      <c r="DL1" s="22"/>
      <c r="DM1" s="22"/>
      <c r="DN1" s="22"/>
      <c r="DR1" s="22"/>
      <c r="DS1" s="22"/>
      <c r="DT1" s="22"/>
      <c r="DU1" s="22"/>
      <c r="DY1" s="22"/>
      <c r="DZ1" s="22"/>
      <c r="EA1" s="22"/>
      <c r="EB1" s="22"/>
      <c r="EF1" s="22"/>
      <c r="EG1" s="22"/>
      <c r="EH1" s="22"/>
      <c r="EI1" s="22"/>
      <c r="EM1" s="22"/>
      <c r="EN1" s="22"/>
      <c r="EO1" s="22"/>
      <c r="EP1" s="22"/>
      <c r="ET1" s="22"/>
      <c r="EU1" s="22"/>
      <c r="EV1" s="22"/>
      <c r="EW1" s="22"/>
      <c r="FA1" s="22"/>
      <c r="FB1" s="22"/>
      <c r="FC1" s="22"/>
      <c r="FD1" s="22"/>
      <c r="FH1" s="22"/>
      <c r="FI1" s="22"/>
      <c r="FJ1" s="22"/>
      <c r="FK1" s="22"/>
      <c r="FO1" s="22"/>
      <c r="FP1" s="22"/>
      <c r="FQ1" s="22"/>
      <c r="FR1" s="22"/>
      <c r="FV1" s="22"/>
      <c r="FW1" s="22"/>
      <c r="FX1" s="22"/>
      <c r="FY1" s="22"/>
      <c r="GC1" s="22"/>
      <c r="GD1" s="22"/>
      <c r="GE1" s="22"/>
      <c r="GF1" s="22"/>
      <c r="GJ1" s="22"/>
      <c r="GK1" s="22"/>
      <c r="GL1" s="22"/>
      <c r="GM1" s="22"/>
      <c r="GQ1" s="22"/>
      <c r="GR1" s="22"/>
      <c r="GS1" s="22"/>
      <c r="GT1" s="22"/>
      <c r="GX1" s="22"/>
      <c r="GY1" s="22"/>
      <c r="GZ1" s="22"/>
      <c r="HA1" s="22"/>
      <c r="HE1" s="22"/>
      <c r="HF1" s="22"/>
      <c r="HG1" s="22"/>
      <c r="HH1" s="22"/>
      <c r="HL1" s="22"/>
      <c r="HM1" s="22"/>
      <c r="HN1" s="22"/>
      <c r="HO1" s="22"/>
      <c r="HS1" s="22"/>
      <c r="HT1" s="22"/>
      <c r="HU1" s="22"/>
      <c r="HV1" s="22"/>
    </row>
    <row r="2" spans="1:231" ht="27" customHeight="1" x14ac:dyDescent="0.8">
      <c r="G2" s="48"/>
      <c r="I2" s="48"/>
      <c r="L2" s="49"/>
      <c r="O2" s="22"/>
      <c r="P2" s="22"/>
      <c r="Q2" s="22"/>
      <c r="R2" s="22"/>
      <c r="S2" s="22"/>
      <c r="T2" s="22"/>
      <c r="U2" s="22"/>
      <c r="X2" s="22"/>
      <c r="Y2" s="22"/>
      <c r="Z2" s="22"/>
      <c r="AA2" s="22"/>
      <c r="AE2" s="22"/>
      <c r="AF2" s="22"/>
      <c r="AG2" s="22"/>
      <c r="AH2" s="22"/>
      <c r="AL2" s="22"/>
      <c r="AM2" s="22"/>
      <c r="AN2" s="22"/>
      <c r="AO2" s="22"/>
      <c r="AS2" s="22"/>
      <c r="AT2" s="22"/>
      <c r="AU2" s="22"/>
      <c r="AV2" s="22"/>
      <c r="AZ2" s="22"/>
      <c r="BA2" s="22"/>
      <c r="BB2" s="22"/>
      <c r="BC2" s="22"/>
      <c r="BG2" s="22"/>
      <c r="BH2" s="22"/>
      <c r="BI2" s="22"/>
      <c r="BJ2" s="22"/>
      <c r="BN2" s="22"/>
      <c r="BO2" s="22"/>
      <c r="BP2" s="22"/>
      <c r="BQ2" s="22"/>
      <c r="BU2" s="22"/>
      <c r="BV2" s="22"/>
      <c r="BW2" s="22"/>
      <c r="BX2" s="22"/>
      <c r="CB2" s="22"/>
      <c r="CC2" s="22"/>
      <c r="CD2" s="22"/>
      <c r="CE2" s="22"/>
      <c r="CI2" s="22"/>
      <c r="CJ2" s="22"/>
      <c r="CK2" s="22"/>
      <c r="CL2" s="22"/>
      <c r="CP2" s="22"/>
      <c r="CQ2" s="22"/>
      <c r="CR2" s="22"/>
      <c r="CS2" s="22"/>
      <c r="CW2" s="22"/>
      <c r="CX2" s="22"/>
      <c r="CY2" s="22"/>
      <c r="CZ2" s="22"/>
      <c r="DD2" s="22"/>
      <c r="DE2" s="22"/>
      <c r="DF2" s="22"/>
      <c r="DG2" s="22"/>
      <c r="DK2" s="22"/>
      <c r="DL2" s="22"/>
      <c r="DM2" s="22"/>
      <c r="DN2" s="22"/>
      <c r="DR2" s="22"/>
      <c r="DS2" s="22"/>
      <c r="DT2" s="22"/>
      <c r="DU2" s="22"/>
      <c r="DY2" s="22"/>
      <c r="DZ2" s="22"/>
      <c r="EA2" s="22"/>
      <c r="EB2" s="22"/>
      <c r="EF2" s="22"/>
      <c r="EG2" s="22"/>
      <c r="EH2" s="22"/>
      <c r="EI2" s="22"/>
      <c r="EM2" s="22"/>
      <c r="EN2" s="22"/>
      <c r="EO2" s="22"/>
      <c r="EP2" s="22"/>
      <c r="ET2" s="22"/>
      <c r="EU2" s="22"/>
      <c r="EV2" s="22"/>
      <c r="EW2" s="22"/>
      <c r="FA2" s="22"/>
      <c r="FB2" s="22"/>
      <c r="FC2" s="22"/>
      <c r="FD2" s="22"/>
      <c r="FH2" s="22"/>
      <c r="FI2" s="22"/>
      <c r="FJ2" s="22"/>
      <c r="FK2" s="22"/>
      <c r="FO2" s="22"/>
      <c r="FP2" s="22"/>
      <c r="FQ2" s="22"/>
      <c r="FR2" s="22"/>
      <c r="FV2" s="22"/>
      <c r="FW2" s="22"/>
      <c r="FX2" s="22"/>
      <c r="FY2" s="22"/>
      <c r="GC2" s="22"/>
      <c r="GD2" s="22"/>
      <c r="GE2" s="22"/>
      <c r="GF2" s="22"/>
      <c r="GJ2" s="22"/>
      <c r="GK2" s="22"/>
      <c r="GL2" s="22"/>
      <c r="GM2" s="22"/>
      <c r="GQ2" s="22"/>
      <c r="GR2" s="22"/>
      <c r="GS2" s="22"/>
      <c r="GT2" s="22"/>
      <c r="GX2" s="22"/>
      <c r="GY2" s="22"/>
      <c r="GZ2" s="22"/>
      <c r="HA2" s="22"/>
      <c r="HE2" s="22"/>
      <c r="HF2" s="22"/>
      <c r="HG2" s="22"/>
      <c r="HH2" s="22"/>
      <c r="HL2" s="22"/>
      <c r="HM2" s="22"/>
      <c r="HN2" s="22"/>
      <c r="HO2" s="22"/>
      <c r="HS2" s="22"/>
      <c r="HT2" s="22"/>
      <c r="HU2" s="22"/>
      <c r="HV2" s="22"/>
    </row>
    <row r="3" spans="1:231" ht="15" customHeight="1" x14ac:dyDescent="0.8">
      <c r="G3" s="48"/>
      <c r="I3" s="48"/>
      <c r="L3" s="49"/>
      <c r="O3" s="22"/>
      <c r="P3" s="22"/>
      <c r="Q3" s="22"/>
      <c r="R3" s="22"/>
      <c r="S3" s="22"/>
      <c r="T3" s="22"/>
      <c r="U3" s="22"/>
      <c r="X3" s="22"/>
      <c r="Y3" s="22"/>
      <c r="Z3" s="22"/>
      <c r="AA3" s="22"/>
      <c r="AE3" s="22"/>
      <c r="AF3" s="22"/>
      <c r="AG3" s="22"/>
      <c r="AH3" s="22"/>
      <c r="AL3" s="22"/>
      <c r="AM3" s="22"/>
      <c r="AN3" s="22"/>
      <c r="AO3" s="22"/>
      <c r="AS3" s="22"/>
      <c r="AT3" s="22"/>
      <c r="AU3" s="22"/>
      <c r="AV3" s="22"/>
      <c r="AZ3" s="22"/>
      <c r="BA3" s="22"/>
      <c r="BB3" s="22"/>
      <c r="BC3" s="22"/>
      <c r="BG3" s="22"/>
      <c r="BH3" s="22"/>
      <c r="BI3" s="22"/>
      <c r="BJ3" s="22"/>
      <c r="BN3" s="22"/>
      <c r="BO3" s="22"/>
      <c r="BP3" s="22"/>
      <c r="BQ3" s="22"/>
      <c r="BU3" s="22"/>
      <c r="BV3" s="22"/>
      <c r="BW3" s="22"/>
      <c r="BX3" s="22"/>
      <c r="CB3" s="22"/>
      <c r="CC3" s="22"/>
      <c r="CD3" s="22"/>
      <c r="CE3" s="22"/>
      <c r="CI3" s="22"/>
      <c r="CJ3" s="22"/>
      <c r="CK3" s="22"/>
      <c r="CL3" s="22"/>
      <c r="CP3" s="22"/>
      <c r="CQ3" s="22"/>
      <c r="CR3" s="22"/>
      <c r="CS3" s="22"/>
      <c r="CW3" s="22"/>
      <c r="CX3" s="22"/>
      <c r="CY3" s="22"/>
      <c r="CZ3" s="22"/>
      <c r="DD3" s="22"/>
      <c r="DE3" s="22"/>
      <c r="DF3" s="22"/>
      <c r="DG3" s="22"/>
      <c r="DK3" s="22"/>
      <c r="DL3" s="22"/>
      <c r="DM3" s="22"/>
      <c r="DN3" s="22"/>
      <c r="DR3" s="22"/>
      <c r="DS3" s="22"/>
      <c r="DT3" s="22"/>
      <c r="DU3" s="22"/>
      <c r="DY3" s="22"/>
      <c r="DZ3" s="22"/>
      <c r="EA3" s="22"/>
      <c r="EB3" s="22"/>
      <c r="EF3" s="22"/>
      <c r="EG3" s="22"/>
      <c r="EH3" s="22"/>
      <c r="EI3" s="22"/>
      <c r="EM3" s="22"/>
      <c r="EN3" s="22"/>
      <c r="EO3" s="22"/>
      <c r="EP3" s="22"/>
      <c r="ET3" s="22"/>
      <c r="EU3" s="22"/>
      <c r="EV3" s="22"/>
      <c r="EW3" s="22"/>
      <c r="FA3" s="22"/>
      <c r="FB3" s="22"/>
      <c r="FC3" s="22"/>
      <c r="FD3" s="22"/>
      <c r="FH3" s="22"/>
      <c r="FI3" s="22"/>
      <c r="FJ3" s="22"/>
      <c r="FK3" s="22"/>
      <c r="FO3" s="22"/>
      <c r="FP3" s="22"/>
      <c r="FQ3" s="22"/>
      <c r="FR3" s="22"/>
      <c r="FV3" s="22"/>
      <c r="FW3" s="22"/>
      <c r="FX3" s="22"/>
      <c r="FY3" s="22"/>
      <c r="GC3" s="22"/>
      <c r="GD3" s="22"/>
      <c r="GE3" s="22"/>
      <c r="GF3" s="22"/>
      <c r="GJ3" s="22"/>
      <c r="GK3" s="22"/>
      <c r="GL3" s="22"/>
      <c r="GM3" s="22"/>
      <c r="GQ3" s="22"/>
      <c r="GR3" s="22"/>
      <c r="GS3" s="22"/>
      <c r="GT3" s="22"/>
      <c r="GX3" s="22"/>
      <c r="GY3" s="22"/>
      <c r="GZ3" s="22"/>
      <c r="HA3" s="22"/>
      <c r="HE3" s="22"/>
      <c r="HF3" s="22"/>
      <c r="HG3" s="22"/>
      <c r="HH3" s="22"/>
      <c r="HL3" s="22"/>
      <c r="HM3" s="22"/>
      <c r="HN3" s="22"/>
      <c r="HO3" s="22"/>
      <c r="HS3" s="22"/>
      <c r="HT3" s="22"/>
      <c r="HU3" s="22"/>
      <c r="HV3" s="22"/>
    </row>
    <row r="4" spans="1:231" ht="18.75" customHeight="1" x14ac:dyDescent="0.8">
      <c r="G4" s="48"/>
      <c r="I4" s="48"/>
      <c r="L4" s="49"/>
      <c r="O4" s="22"/>
      <c r="P4" s="22"/>
      <c r="Q4" s="22"/>
      <c r="R4" s="22"/>
      <c r="S4" s="22"/>
      <c r="T4" s="22"/>
      <c r="U4" s="22"/>
      <c r="X4" s="22"/>
      <c r="Y4" s="22"/>
      <c r="Z4" s="22"/>
      <c r="AA4" s="22"/>
      <c r="AE4" s="22"/>
      <c r="AF4" s="22"/>
      <c r="AG4" s="22"/>
      <c r="AH4" s="22"/>
      <c r="AL4" s="22"/>
      <c r="AM4" s="22"/>
      <c r="AN4" s="22"/>
      <c r="AO4" s="22"/>
      <c r="AS4" s="22"/>
      <c r="AT4" s="22"/>
      <c r="AU4" s="22"/>
      <c r="AV4" s="22"/>
      <c r="AZ4" s="22"/>
      <c r="BA4" s="22"/>
      <c r="BB4" s="22"/>
      <c r="BC4" s="22"/>
      <c r="BG4" s="22"/>
      <c r="BH4" s="22"/>
      <c r="BI4" s="22"/>
      <c r="BJ4" s="22"/>
      <c r="BN4" s="22"/>
      <c r="BO4" s="22"/>
      <c r="BP4" s="22"/>
      <c r="BQ4" s="22"/>
      <c r="BU4" s="22"/>
      <c r="BV4" s="22"/>
      <c r="BW4" s="22"/>
      <c r="BX4" s="22"/>
      <c r="CB4" s="22"/>
      <c r="CC4" s="22"/>
      <c r="CD4" s="22"/>
      <c r="CE4" s="22"/>
      <c r="CI4" s="22"/>
      <c r="CJ4" s="22"/>
      <c r="CK4" s="22"/>
      <c r="CL4" s="22"/>
      <c r="CP4" s="22"/>
      <c r="CQ4" s="22"/>
      <c r="CR4" s="22"/>
      <c r="CS4" s="22"/>
      <c r="CW4" s="22"/>
      <c r="CX4" s="22"/>
      <c r="CY4" s="22"/>
      <c r="CZ4" s="22"/>
      <c r="DD4" s="22"/>
      <c r="DE4" s="22"/>
      <c r="DF4" s="22"/>
      <c r="DG4" s="22"/>
      <c r="DK4" s="22"/>
      <c r="DL4" s="22"/>
      <c r="DM4" s="22"/>
      <c r="DN4" s="22"/>
      <c r="DR4" s="22"/>
      <c r="DS4" s="22"/>
      <c r="DT4" s="22"/>
      <c r="DU4" s="22"/>
      <c r="DY4" s="22"/>
      <c r="DZ4" s="22"/>
      <c r="EA4" s="22"/>
      <c r="EB4" s="22"/>
      <c r="EF4" s="22"/>
      <c r="EG4" s="22"/>
      <c r="EH4" s="22"/>
      <c r="EI4" s="22"/>
      <c r="EM4" s="22"/>
      <c r="EN4" s="22"/>
      <c r="EO4" s="22"/>
      <c r="EP4" s="22"/>
      <c r="ET4" s="22"/>
      <c r="EU4" s="22"/>
      <c r="EV4" s="22"/>
      <c r="EW4" s="22"/>
      <c r="FA4" s="22"/>
      <c r="FB4" s="22"/>
      <c r="FC4" s="22"/>
      <c r="FD4" s="22"/>
      <c r="FH4" s="22"/>
      <c r="FI4" s="22"/>
      <c r="FJ4" s="22"/>
      <c r="FK4" s="22"/>
      <c r="FO4" s="22"/>
      <c r="FP4" s="22"/>
      <c r="FQ4" s="22"/>
      <c r="FR4" s="22"/>
      <c r="FV4" s="22"/>
      <c r="FW4" s="22"/>
      <c r="FX4" s="22"/>
      <c r="FY4" s="22"/>
      <c r="GC4" s="22"/>
      <c r="GD4" s="22"/>
      <c r="GE4" s="22"/>
      <c r="GF4" s="22"/>
      <c r="GJ4" s="22"/>
      <c r="GK4" s="22"/>
      <c r="GL4" s="22"/>
      <c r="GM4" s="22"/>
      <c r="GQ4" s="22"/>
      <c r="GR4" s="22"/>
      <c r="GS4" s="22"/>
      <c r="GT4" s="22"/>
      <c r="GX4" s="22"/>
      <c r="GY4" s="22"/>
      <c r="GZ4" s="22"/>
      <c r="HA4" s="22"/>
      <c r="HE4" s="22"/>
      <c r="HF4" s="22"/>
      <c r="HG4" s="22"/>
      <c r="HH4" s="22"/>
      <c r="HL4" s="22"/>
      <c r="HM4" s="22"/>
      <c r="HN4" s="22"/>
      <c r="HO4" s="22"/>
      <c r="HS4" s="22"/>
      <c r="HT4" s="22"/>
      <c r="HU4" s="22"/>
      <c r="HV4" s="22"/>
    </row>
    <row r="5" spans="1:231" ht="27" customHeight="1" x14ac:dyDescent="0.8">
      <c r="A5" s="194" t="s">
        <v>1</v>
      </c>
      <c r="B5" s="195"/>
      <c r="C5" s="50">
        <v>45203</v>
      </c>
      <c r="G5" s="48"/>
      <c r="I5" s="48"/>
      <c r="L5" s="49"/>
      <c r="O5" s="22"/>
      <c r="P5" s="22"/>
      <c r="Q5" s="22"/>
      <c r="R5" s="22"/>
      <c r="S5" s="22"/>
      <c r="T5" s="22"/>
      <c r="U5" s="22"/>
      <c r="X5" s="22"/>
      <c r="Y5" s="22"/>
      <c r="Z5" s="22"/>
      <c r="AA5" s="22"/>
      <c r="AE5" s="22"/>
      <c r="AF5" s="22"/>
      <c r="AG5" s="22"/>
      <c r="AH5" s="22"/>
      <c r="AL5" s="22"/>
      <c r="AM5" s="22"/>
      <c r="AN5" s="22"/>
      <c r="AO5" s="22"/>
      <c r="AS5" s="22"/>
      <c r="AT5" s="22"/>
      <c r="AU5" s="22"/>
      <c r="AV5" s="22"/>
      <c r="AZ5" s="22"/>
      <c r="BA5" s="22"/>
      <c r="BB5" s="22"/>
      <c r="BC5" s="22"/>
      <c r="BG5" s="22"/>
      <c r="BH5" s="22"/>
      <c r="BI5" s="22"/>
      <c r="BJ5" s="22"/>
      <c r="BN5" s="22"/>
      <c r="BO5" s="22"/>
      <c r="BP5" s="22"/>
      <c r="BQ5" s="22"/>
      <c r="BU5" s="22"/>
      <c r="BV5" s="22"/>
      <c r="BW5" s="22"/>
      <c r="BX5" s="22"/>
      <c r="CB5" s="22"/>
      <c r="CC5" s="22"/>
      <c r="CD5" s="22"/>
      <c r="CE5" s="22"/>
      <c r="CI5" s="22"/>
      <c r="CJ5" s="22"/>
      <c r="CK5" s="22"/>
      <c r="CL5" s="22"/>
      <c r="CP5" s="22"/>
      <c r="CQ5" s="22"/>
      <c r="CR5" s="22"/>
      <c r="CS5" s="22"/>
      <c r="CW5" s="22"/>
      <c r="CX5" s="22"/>
      <c r="CY5" s="22"/>
      <c r="CZ5" s="22"/>
      <c r="DD5" s="22"/>
      <c r="DE5" s="22"/>
      <c r="DF5" s="22"/>
      <c r="DG5" s="22"/>
      <c r="DK5" s="22"/>
      <c r="DL5" s="22"/>
      <c r="DM5" s="22"/>
      <c r="DN5" s="22"/>
      <c r="DR5" s="22"/>
      <c r="DS5" s="22"/>
      <c r="DT5" s="22"/>
      <c r="DU5" s="22"/>
      <c r="DY5" s="22"/>
      <c r="DZ5" s="22"/>
      <c r="EA5" s="22"/>
      <c r="EB5" s="22"/>
      <c r="EF5" s="22"/>
      <c r="EG5" s="22"/>
      <c r="EH5" s="22"/>
      <c r="EI5" s="22"/>
      <c r="EM5" s="22"/>
      <c r="EN5" s="22"/>
      <c r="EO5" s="22"/>
      <c r="EP5" s="22"/>
      <c r="ET5" s="22"/>
      <c r="EU5" s="22"/>
      <c r="EV5" s="22"/>
      <c r="EW5" s="22"/>
      <c r="FA5" s="22"/>
      <c r="FB5" s="22"/>
      <c r="FC5" s="22"/>
      <c r="FD5" s="22"/>
      <c r="FH5" s="22"/>
      <c r="FI5" s="22"/>
      <c r="FJ5" s="22"/>
      <c r="FK5" s="22"/>
      <c r="FO5" s="22"/>
      <c r="FP5" s="22"/>
      <c r="FQ5" s="22"/>
      <c r="FR5" s="22"/>
      <c r="FV5" s="22"/>
      <c r="FW5" s="22"/>
      <c r="FX5" s="22"/>
      <c r="FY5" s="22"/>
      <c r="GC5" s="22"/>
      <c r="GD5" s="22"/>
      <c r="GE5" s="22"/>
      <c r="GF5" s="22"/>
      <c r="GJ5" s="22"/>
      <c r="GK5" s="22"/>
      <c r="GL5" s="22"/>
      <c r="GM5" s="22"/>
      <c r="GQ5" s="22"/>
      <c r="GR5" s="22"/>
      <c r="GS5" s="22"/>
      <c r="GT5" s="22"/>
      <c r="GX5" s="22"/>
      <c r="GY5" s="22"/>
      <c r="GZ5" s="22"/>
      <c r="HA5" s="22"/>
      <c r="HE5" s="22"/>
      <c r="HF5" s="22"/>
      <c r="HG5" s="22"/>
      <c r="HH5" s="22"/>
      <c r="HL5" s="22"/>
      <c r="HM5" s="22"/>
      <c r="HN5" s="22"/>
      <c r="HO5" s="22"/>
      <c r="HS5" s="22"/>
      <c r="HT5" s="22"/>
      <c r="HU5" s="22"/>
      <c r="HV5" s="22"/>
    </row>
    <row r="6" spans="1:231" ht="26.25" customHeight="1" x14ac:dyDescent="0.7">
      <c r="A6" s="196" t="s">
        <v>69</v>
      </c>
      <c r="B6" s="197"/>
      <c r="C6" s="200" t="s">
        <v>70</v>
      </c>
      <c r="D6" s="202" t="s">
        <v>18</v>
      </c>
      <c r="E6" s="201" t="s">
        <v>71</v>
      </c>
      <c r="F6" s="202" t="s">
        <v>72</v>
      </c>
      <c r="G6" s="204" t="s">
        <v>73</v>
      </c>
      <c r="H6" s="202" t="s">
        <v>74</v>
      </c>
      <c r="I6" s="211" t="s">
        <v>75</v>
      </c>
      <c r="J6" s="212" t="s">
        <v>76</v>
      </c>
      <c r="K6" s="213" t="s">
        <v>77</v>
      </c>
      <c r="L6" s="214" t="s">
        <v>78</v>
      </c>
      <c r="M6" s="202" t="s">
        <v>50</v>
      </c>
      <c r="N6" s="215" t="s">
        <v>79</v>
      </c>
      <c r="O6" s="216">
        <v>1</v>
      </c>
      <c r="P6" s="217"/>
      <c r="Q6" s="217"/>
      <c r="R6" s="217"/>
      <c r="S6" s="217"/>
      <c r="T6" s="217"/>
      <c r="U6" s="218"/>
      <c r="V6" s="216">
        <v>2</v>
      </c>
      <c r="W6" s="217"/>
      <c r="X6" s="217"/>
      <c r="Y6" s="217"/>
      <c r="Z6" s="217"/>
      <c r="AA6" s="217"/>
      <c r="AB6" s="218"/>
      <c r="AC6" s="216">
        <v>3</v>
      </c>
      <c r="AD6" s="217"/>
      <c r="AE6" s="217"/>
      <c r="AF6" s="217"/>
      <c r="AG6" s="217"/>
      <c r="AH6" s="217"/>
      <c r="AI6" s="218"/>
      <c r="AJ6" s="216">
        <v>4</v>
      </c>
      <c r="AK6" s="217"/>
      <c r="AL6" s="217"/>
      <c r="AM6" s="217"/>
      <c r="AN6" s="217"/>
      <c r="AO6" s="217"/>
      <c r="AP6" s="218"/>
      <c r="AQ6" s="216">
        <v>5</v>
      </c>
      <c r="AR6" s="217"/>
      <c r="AS6" s="217"/>
      <c r="AT6" s="217"/>
      <c r="AU6" s="217"/>
      <c r="AV6" s="217"/>
      <c r="AW6" s="218"/>
      <c r="AX6" s="216">
        <v>6</v>
      </c>
      <c r="AY6" s="217"/>
      <c r="AZ6" s="217"/>
      <c r="BA6" s="217"/>
      <c r="BB6" s="217"/>
      <c r="BC6" s="217"/>
      <c r="BD6" s="218"/>
      <c r="BE6" s="219">
        <v>7</v>
      </c>
      <c r="BF6" s="217"/>
      <c r="BG6" s="217"/>
      <c r="BH6" s="217"/>
      <c r="BI6" s="217"/>
      <c r="BJ6" s="217"/>
      <c r="BK6" s="218"/>
      <c r="BL6" s="216">
        <v>8</v>
      </c>
      <c r="BM6" s="217"/>
      <c r="BN6" s="217"/>
      <c r="BO6" s="217"/>
      <c r="BP6" s="217"/>
      <c r="BQ6" s="217"/>
      <c r="BR6" s="218"/>
      <c r="BS6" s="216">
        <v>9</v>
      </c>
      <c r="BT6" s="217"/>
      <c r="BU6" s="217"/>
      <c r="BV6" s="217"/>
      <c r="BW6" s="217"/>
      <c r="BX6" s="217"/>
      <c r="BY6" s="218"/>
      <c r="BZ6" s="216">
        <v>10</v>
      </c>
      <c r="CA6" s="217"/>
      <c r="CB6" s="217"/>
      <c r="CC6" s="217"/>
      <c r="CD6" s="217"/>
      <c r="CE6" s="217"/>
      <c r="CF6" s="218"/>
      <c r="CG6" s="216">
        <v>11</v>
      </c>
      <c r="CH6" s="217"/>
      <c r="CI6" s="217"/>
      <c r="CJ6" s="217"/>
      <c r="CK6" s="217"/>
      <c r="CL6" s="217"/>
      <c r="CM6" s="218"/>
      <c r="CN6" s="216">
        <v>12</v>
      </c>
      <c r="CO6" s="217"/>
      <c r="CP6" s="217"/>
      <c r="CQ6" s="217"/>
      <c r="CR6" s="217"/>
      <c r="CS6" s="217"/>
      <c r="CT6" s="218"/>
      <c r="CU6" s="216">
        <v>13</v>
      </c>
      <c r="CV6" s="217"/>
      <c r="CW6" s="217"/>
      <c r="CX6" s="217"/>
      <c r="CY6" s="217"/>
      <c r="CZ6" s="217"/>
      <c r="DA6" s="218"/>
      <c r="DB6" s="216">
        <v>14</v>
      </c>
      <c r="DC6" s="217"/>
      <c r="DD6" s="217"/>
      <c r="DE6" s="217"/>
      <c r="DF6" s="217"/>
      <c r="DG6" s="217"/>
      <c r="DH6" s="218"/>
      <c r="DI6" s="216">
        <v>15</v>
      </c>
      <c r="DJ6" s="217"/>
      <c r="DK6" s="217"/>
      <c r="DL6" s="217"/>
      <c r="DM6" s="217"/>
      <c r="DN6" s="217"/>
      <c r="DO6" s="218"/>
      <c r="DP6" s="216">
        <v>16</v>
      </c>
      <c r="DQ6" s="217"/>
      <c r="DR6" s="217"/>
      <c r="DS6" s="217"/>
      <c r="DT6" s="217"/>
      <c r="DU6" s="217"/>
      <c r="DV6" s="218"/>
      <c r="DW6" s="216">
        <v>17</v>
      </c>
      <c r="DX6" s="217"/>
      <c r="DY6" s="217"/>
      <c r="DZ6" s="217"/>
      <c r="EA6" s="217"/>
      <c r="EB6" s="217"/>
      <c r="EC6" s="218"/>
      <c r="ED6" s="216">
        <v>18</v>
      </c>
      <c r="EE6" s="217"/>
      <c r="EF6" s="217"/>
      <c r="EG6" s="217"/>
      <c r="EH6" s="217"/>
      <c r="EI6" s="217"/>
      <c r="EJ6" s="218"/>
      <c r="EK6" s="216">
        <v>19</v>
      </c>
      <c r="EL6" s="217"/>
      <c r="EM6" s="217"/>
      <c r="EN6" s="217"/>
      <c r="EO6" s="217"/>
      <c r="EP6" s="217"/>
      <c r="EQ6" s="218"/>
      <c r="ER6" s="216">
        <v>20</v>
      </c>
      <c r="ES6" s="217"/>
      <c r="ET6" s="217"/>
      <c r="EU6" s="217"/>
      <c r="EV6" s="217"/>
      <c r="EW6" s="217"/>
      <c r="EX6" s="218"/>
      <c r="EY6" s="216">
        <v>21</v>
      </c>
      <c r="EZ6" s="217"/>
      <c r="FA6" s="217"/>
      <c r="FB6" s="217"/>
      <c r="FC6" s="217"/>
      <c r="FD6" s="217"/>
      <c r="FE6" s="218"/>
      <c r="FF6" s="216">
        <v>22</v>
      </c>
      <c r="FG6" s="217"/>
      <c r="FH6" s="217"/>
      <c r="FI6" s="217"/>
      <c r="FJ6" s="217"/>
      <c r="FK6" s="217"/>
      <c r="FL6" s="218"/>
      <c r="FM6" s="216">
        <v>23</v>
      </c>
      <c r="FN6" s="217"/>
      <c r="FO6" s="217"/>
      <c r="FP6" s="217"/>
      <c r="FQ6" s="217"/>
      <c r="FR6" s="217"/>
      <c r="FS6" s="218"/>
      <c r="FT6" s="219">
        <v>24</v>
      </c>
      <c r="FU6" s="217"/>
      <c r="FV6" s="217"/>
      <c r="FW6" s="217"/>
      <c r="FX6" s="217"/>
      <c r="FY6" s="217"/>
      <c r="FZ6" s="218"/>
      <c r="GA6" s="219">
        <v>25</v>
      </c>
      <c r="GB6" s="217"/>
      <c r="GC6" s="217"/>
      <c r="GD6" s="217"/>
      <c r="GE6" s="217"/>
      <c r="GF6" s="217"/>
      <c r="GG6" s="218"/>
      <c r="GH6" s="216">
        <v>26</v>
      </c>
      <c r="GI6" s="217"/>
      <c r="GJ6" s="217"/>
      <c r="GK6" s="217"/>
      <c r="GL6" s="217"/>
      <c r="GM6" s="217"/>
      <c r="GN6" s="218"/>
      <c r="GO6" s="216">
        <v>27</v>
      </c>
      <c r="GP6" s="217"/>
      <c r="GQ6" s="217"/>
      <c r="GR6" s="217"/>
      <c r="GS6" s="217"/>
      <c r="GT6" s="217"/>
      <c r="GU6" s="218"/>
      <c r="GV6" s="216">
        <v>28</v>
      </c>
      <c r="GW6" s="217"/>
      <c r="GX6" s="217"/>
      <c r="GY6" s="217"/>
      <c r="GZ6" s="217"/>
      <c r="HA6" s="217"/>
      <c r="HB6" s="218"/>
      <c r="HC6" s="216">
        <v>29</v>
      </c>
      <c r="HD6" s="217"/>
      <c r="HE6" s="217"/>
      <c r="HF6" s="217"/>
      <c r="HG6" s="217"/>
      <c r="HH6" s="217"/>
      <c r="HI6" s="218"/>
      <c r="HJ6" s="216">
        <v>30</v>
      </c>
      <c r="HK6" s="217"/>
      <c r="HL6" s="217"/>
      <c r="HM6" s="217"/>
      <c r="HN6" s="217"/>
      <c r="HO6" s="217"/>
      <c r="HP6" s="218"/>
      <c r="HQ6" s="216">
        <v>31</v>
      </c>
      <c r="HR6" s="217"/>
      <c r="HS6" s="217"/>
      <c r="HT6" s="217"/>
      <c r="HU6" s="217"/>
      <c r="HV6" s="217"/>
      <c r="HW6" s="218"/>
    </row>
    <row r="7" spans="1:231" ht="27.75" customHeight="1" x14ac:dyDescent="0.25">
      <c r="A7" s="198"/>
      <c r="B7" s="199"/>
      <c r="C7" s="195"/>
      <c r="D7" s="203"/>
      <c r="E7" s="198"/>
      <c r="F7" s="203"/>
      <c r="G7" s="195"/>
      <c r="H7" s="203"/>
      <c r="I7" s="203"/>
      <c r="J7" s="199"/>
      <c r="K7" s="199"/>
      <c r="L7" s="210"/>
      <c r="M7" s="203"/>
      <c r="N7" s="203"/>
      <c r="O7" s="53" t="s">
        <v>80</v>
      </c>
      <c r="P7" s="53" t="s">
        <v>81</v>
      </c>
      <c r="Q7" s="53" t="s">
        <v>82</v>
      </c>
      <c r="R7" s="53" t="s">
        <v>83</v>
      </c>
      <c r="S7" s="53" t="s">
        <v>84</v>
      </c>
      <c r="T7" s="53" t="s">
        <v>85</v>
      </c>
      <c r="U7" s="53" t="s">
        <v>86</v>
      </c>
      <c r="V7" s="53" t="s">
        <v>80</v>
      </c>
      <c r="W7" s="53" t="s">
        <v>81</v>
      </c>
      <c r="X7" s="53" t="s">
        <v>82</v>
      </c>
      <c r="Y7" s="53" t="s">
        <v>83</v>
      </c>
      <c r="Z7" s="53" t="s">
        <v>84</v>
      </c>
      <c r="AA7" s="53" t="s">
        <v>85</v>
      </c>
      <c r="AB7" s="53" t="s">
        <v>86</v>
      </c>
      <c r="AC7" s="53" t="s">
        <v>80</v>
      </c>
      <c r="AD7" s="53" t="s">
        <v>81</v>
      </c>
      <c r="AE7" s="53" t="s">
        <v>82</v>
      </c>
      <c r="AF7" s="53" t="s">
        <v>83</v>
      </c>
      <c r="AG7" s="53" t="s">
        <v>84</v>
      </c>
      <c r="AH7" s="53" t="s">
        <v>85</v>
      </c>
      <c r="AI7" s="53" t="s">
        <v>86</v>
      </c>
      <c r="AJ7" s="53" t="s">
        <v>80</v>
      </c>
      <c r="AK7" s="53" t="s">
        <v>81</v>
      </c>
      <c r="AL7" s="53" t="s">
        <v>82</v>
      </c>
      <c r="AM7" s="53" t="s">
        <v>83</v>
      </c>
      <c r="AN7" s="53" t="s">
        <v>84</v>
      </c>
      <c r="AO7" s="53" t="s">
        <v>85</v>
      </c>
      <c r="AP7" s="53" t="s">
        <v>86</v>
      </c>
      <c r="AQ7" s="53" t="s">
        <v>80</v>
      </c>
      <c r="AR7" s="53" t="s">
        <v>81</v>
      </c>
      <c r="AS7" s="53" t="s">
        <v>82</v>
      </c>
      <c r="AT7" s="53" t="s">
        <v>83</v>
      </c>
      <c r="AU7" s="53" t="s">
        <v>84</v>
      </c>
      <c r="AV7" s="53" t="s">
        <v>85</v>
      </c>
      <c r="AW7" s="53" t="s">
        <v>86</v>
      </c>
      <c r="AX7" s="53" t="s">
        <v>80</v>
      </c>
      <c r="AY7" s="53" t="s">
        <v>81</v>
      </c>
      <c r="AZ7" s="53" t="s">
        <v>82</v>
      </c>
      <c r="BA7" s="53" t="s">
        <v>83</v>
      </c>
      <c r="BB7" s="53" t="s">
        <v>84</v>
      </c>
      <c r="BC7" s="53" t="s">
        <v>85</v>
      </c>
      <c r="BD7" s="53" t="s">
        <v>86</v>
      </c>
      <c r="BE7" s="53" t="s">
        <v>80</v>
      </c>
      <c r="BF7" s="53" t="s">
        <v>81</v>
      </c>
      <c r="BG7" s="53" t="s">
        <v>82</v>
      </c>
      <c r="BH7" s="53" t="s">
        <v>83</v>
      </c>
      <c r="BI7" s="53" t="s">
        <v>84</v>
      </c>
      <c r="BJ7" s="53" t="s">
        <v>85</v>
      </c>
      <c r="BK7" s="53" t="s">
        <v>86</v>
      </c>
      <c r="BL7" s="53" t="s">
        <v>80</v>
      </c>
      <c r="BM7" s="53" t="s">
        <v>81</v>
      </c>
      <c r="BN7" s="53" t="s">
        <v>82</v>
      </c>
      <c r="BO7" s="53" t="s">
        <v>83</v>
      </c>
      <c r="BP7" s="53" t="s">
        <v>84</v>
      </c>
      <c r="BQ7" s="53" t="s">
        <v>85</v>
      </c>
      <c r="BR7" s="53" t="s">
        <v>86</v>
      </c>
      <c r="BS7" s="53" t="s">
        <v>80</v>
      </c>
      <c r="BT7" s="53" t="s">
        <v>81</v>
      </c>
      <c r="BU7" s="53" t="s">
        <v>82</v>
      </c>
      <c r="BV7" s="53" t="s">
        <v>83</v>
      </c>
      <c r="BW7" s="53" t="s">
        <v>84</v>
      </c>
      <c r="BX7" s="53" t="s">
        <v>85</v>
      </c>
      <c r="BY7" s="53" t="s">
        <v>86</v>
      </c>
      <c r="BZ7" s="53" t="s">
        <v>80</v>
      </c>
      <c r="CA7" s="53" t="s">
        <v>81</v>
      </c>
      <c r="CB7" s="53" t="s">
        <v>82</v>
      </c>
      <c r="CC7" s="53" t="s">
        <v>83</v>
      </c>
      <c r="CD7" s="53" t="s">
        <v>84</v>
      </c>
      <c r="CE7" s="53" t="s">
        <v>85</v>
      </c>
      <c r="CF7" s="53" t="s">
        <v>86</v>
      </c>
      <c r="CG7" s="53" t="s">
        <v>80</v>
      </c>
      <c r="CH7" s="53" t="s">
        <v>81</v>
      </c>
      <c r="CI7" s="53" t="s">
        <v>82</v>
      </c>
      <c r="CJ7" s="53" t="s">
        <v>83</v>
      </c>
      <c r="CK7" s="53" t="s">
        <v>84</v>
      </c>
      <c r="CL7" s="53" t="s">
        <v>85</v>
      </c>
      <c r="CM7" s="53" t="s">
        <v>86</v>
      </c>
      <c r="CN7" s="53" t="s">
        <v>80</v>
      </c>
      <c r="CO7" s="53" t="s">
        <v>81</v>
      </c>
      <c r="CP7" s="53" t="s">
        <v>82</v>
      </c>
      <c r="CQ7" s="53" t="s">
        <v>83</v>
      </c>
      <c r="CR7" s="53" t="s">
        <v>84</v>
      </c>
      <c r="CS7" s="53" t="s">
        <v>85</v>
      </c>
      <c r="CT7" s="53" t="s">
        <v>86</v>
      </c>
      <c r="CU7" s="53" t="s">
        <v>80</v>
      </c>
      <c r="CV7" s="53" t="s">
        <v>81</v>
      </c>
      <c r="CW7" s="53" t="s">
        <v>82</v>
      </c>
      <c r="CX7" s="53" t="s">
        <v>83</v>
      </c>
      <c r="CY7" s="53" t="s">
        <v>84</v>
      </c>
      <c r="CZ7" s="53" t="s">
        <v>85</v>
      </c>
      <c r="DA7" s="53" t="s">
        <v>86</v>
      </c>
      <c r="DB7" s="53" t="s">
        <v>80</v>
      </c>
      <c r="DC7" s="53" t="s">
        <v>81</v>
      </c>
      <c r="DD7" s="53" t="s">
        <v>82</v>
      </c>
      <c r="DE7" s="53" t="s">
        <v>83</v>
      </c>
      <c r="DF7" s="53" t="s">
        <v>84</v>
      </c>
      <c r="DG7" s="53" t="s">
        <v>85</v>
      </c>
      <c r="DH7" s="53" t="s">
        <v>86</v>
      </c>
      <c r="DI7" s="53" t="s">
        <v>80</v>
      </c>
      <c r="DJ7" s="53" t="s">
        <v>81</v>
      </c>
      <c r="DK7" s="53" t="s">
        <v>82</v>
      </c>
      <c r="DL7" s="53" t="s">
        <v>83</v>
      </c>
      <c r="DM7" s="53" t="s">
        <v>84</v>
      </c>
      <c r="DN7" s="53" t="s">
        <v>85</v>
      </c>
      <c r="DO7" s="53" t="s">
        <v>86</v>
      </c>
      <c r="DP7" s="53" t="s">
        <v>80</v>
      </c>
      <c r="DQ7" s="53" t="s">
        <v>81</v>
      </c>
      <c r="DR7" s="53" t="s">
        <v>82</v>
      </c>
      <c r="DS7" s="53" t="s">
        <v>83</v>
      </c>
      <c r="DT7" s="53" t="s">
        <v>84</v>
      </c>
      <c r="DU7" s="53" t="s">
        <v>85</v>
      </c>
      <c r="DV7" s="53" t="s">
        <v>86</v>
      </c>
      <c r="DW7" s="53" t="s">
        <v>80</v>
      </c>
      <c r="DX7" s="53" t="s">
        <v>81</v>
      </c>
      <c r="DY7" s="53" t="s">
        <v>82</v>
      </c>
      <c r="DZ7" s="53" t="s">
        <v>83</v>
      </c>
      <c r="EA7" s="53" t="s">
        <v>84</v>
      </c>
      <c r="EB7" s="53" t="s">
        <v>85</v>
      </c>
      <c r="EC7" s="53" t="s">
        <v>86</v>
      </c>
      <c r="ED7" s="53" t="s">
        <v>80</v>
      </c>
      <c r="EE7" s="53" t="s">
        <v>81</v>
      </c>
      <c r="EF7" s="53" t="s">
        <v>82</v>
      </c>
      <c r="EG7" s="53" t="s">
        <v>83</v>
      </c>
      <c r="EH7" s="53" t="s">
        <v>84</v>
      </c>
      <c r="EI7" s="53" t="s">
        <v>85</v>
      </c>
      <c r="EJ7" s="53" t="s">
        <v>86</v>
      </c>
      <c r="EK7" s="53" t="s">
        <v>80</v>
      </c>
      <c r="EL7" s="53" t="s">
        <v>81</v>
      </c>
      <c r="EM7" s="53" t="s">
        <v>82</v>
      </c>
      <c r="EN7" s="53" t="s">
        <v>83</v>
      </c>
      <c r="EO7" s="53" t="s">
        <v>84</v>
      </c>
      <c r="EP7" s="53" t="s">
        <v>85</v>
      </c>
      <c r="EQ7" s="53" t="s">
        <v>86</v>
      </c>
      <c r="ER7" s="53" t="s">
        <v>80</v>
      </c>
      <c r="ES7" s="53" t="s">
        <v>81</v>
      </c>
      <c r="ET7" s="53" t="s">
        <v>82</v>
      </c>
      <c r="EU7" s="53" t="s">
        <v>83</v>
      </c>
      <c r="EV7" s="53" t="s">
        <v>84</v>
      </c>
      <c r="EW7" s="53" t="s">
        <v>85</v>
      </c>
      <c r="EX7" s="53" t="s">
        <v>86</v>
      </c>
      <c r="EY7" s="53" t="s">
        <v>80</v>
      </c>
      <c r="EZ7" s="53" t="s">
        <v>81</v>
      </c>
      <c r="FA7" s="53" t="s">
        <v>82</v>
      </c>
      <c r="FB7" s="53" t="s">
        <v>83</v>
      </c>
      <c r="FC7" s="53" t="s">
        <v>84</v>
      </c>
      <c r="FD7" s="53" t="s">
        <v>85</v>
      </c>
      <c r="FE7" s="53" t="s">
        <v>86</v>
      </c>
      <c r="FF7" s="53" t="s">
        <v>80</v>
      </c>
      <c r="FG7" s="53" t="s">
        <v>81</v>
      </c>
      <c r="FH7" s="53" t="s">
        <v>82</v>
      </c>
      <c r="FI7" s="53" t="s">
        <v>83</v>
      </c>
      <c r="FJ7" s="53" t="s">
        <v>84</v>
      </c>
      <c r="FK7" s="53" t="s">
        <v>85</v>
      </c>
      <c r="FL7" s="53" t="s">
        <v>86</v>
      </c>
      <c r="FM7" s="53" t="s">
        <v>80</v>
      </c>
      <c r="FN7" s="53" t="s">
        <v>81</v>
      </c>
      <c r="FO7" s="53" t="s">
        <v>82</v>
      </c>
      <c r="FP7" s="53" t="s">
        <v>83</v>
      </c>
      <c r="FQ7" s="53" t="s">
        <v>84</v>
      </c>
      <c r="FR7" s="53" t="s">
        <v>85</v>
      </c>
      <c r="FS7" s="53" t="s">
        <v>86</v>
      </c>
      <c r="FT7" s="53" t="s">
        <v>80</v>
      </c>
      <c r="FU7" s="53" t="s">
        <v>81</v>
      </c>
      <c r="FV7" s="53" t="s">
        <v>82</v>
      </c>
      <c r="FW7" s="53" t="s">
        <v>83</v>
      </c>
      <c r="FX7" s="53" t="s">
        <v>84</v>
      </c>
      <c r="FY7" s="53" t="s">
        <v>85</v>
      </c>
      <c r="FZ7" s="53" t="s">
        <v>86</v>
      </c>
      <c r="GA7" s="53" t="s">
        <v>80</v>
      </c>
      <c r="GB7" s="53" t="s">
        <v>81</v>
      </c>
      <c r="GC7" s="53" t="s">
        <v>82</v>
      </c>
      <c r="GD7" s="53" t="s">
        <v>83</v>
      </c>
      <c r="GE7" s="53" t="s">
        <v>84</v>
      </c>
      <c r="GF7" s="53" t="s">
        <v>85</v>
      </c>
      <c r="GG7" s="53" t="s">
        <v>86</v>
      </c>
      <c r="GH7" s="53" t="s">
        <v>80</v>
      </c>
      <c r="GI7" s="53" t="s">
        <v>81</v>
      </c>
      <c r="GJ7" s="53" t="s">
        <v>82</v>
      </c>
      <c r="GK7" s="53" t="s">
        <v>83</v>
      </c>
      <c r="GL7" s="53" t="s">
        <v>84</v>
      </c>
      <c r="GM7" s="53" t="s">
        <v>85</v>
      </c>
      <c r="GN7" s="53" t="s">
        <v>86</v>
      </c>
      <c r="GO7" s="53" t="s">
        <v>80</v>
      </c>
      <c r="GP7" s="53" t="s">
        <v>81</v>
      </c>
      <c r="GQ7" s="53" t="s">
        <v>82</v>
      </c>
      <c r="GR7" s="53" t="s">
        <v>83</v>
      </c>
      <c r="GS7" s="53" t="s">
        <v>84</v>
      </c>
      <c r="GT7" s="53" t="s">
        <v>85</v>
      </c>
      <c r="GU7" s="53" t="s">
        <v>86</v>
      </c>
      <c r="GV7" s="53" t="s">
        <v>80</v>
      </c>
      <c r="GW7" s="53" t="s">
        <v>81</v>
      </c>
      <c r="GX7" s="53" t="s">
        <v>82</v>
      </c>
      <c r="GY7" s="53" t="s">
        <v>83</v>
      </c>
      <c r="GZ7" s="53" t="s">
        <v>84</v>
      </c>
      <c r="HA7" s="53" t="s">
        <v>85</v>
      </c>
      <c r="HB7" s="53" t="s">
        <v>86</v>
      </c>
      <c r="HC7" s="53" t="s">
        <v>80</v>
      </c>
      <c r="HD7" s="53" t="s">
        <v>81</v>
      </c>
      <c r="HE7" s="53" t="s">
        <v>82</v>
      </c>
      <c r="HF7" s="53" t="s">
        <v>83</v>
      </c>
      <c r="HG7" s="53" t="s">
        <v>84</v>
      </c>
      <c r="HH7" s="53" t="s">
        <v>85</v>
      </c>
      <c r="HI7" s="53" t="s">
        <v>86</v>
      </c>
      <c r="HJ7" s="53" t="s">
        <v>80</v>
      </c>
      <c r="HK7" s="53" t="s">
        <v>81</v>
      </c>
      <c r="HL7" s="53" t="s">
        <v>82</v>
      </c>
      <c r="HM7" s="53" t="s">
        <v>83</v>
      </c>
      <c r="HN7" s="53" t="s">
        <v>84</v>
      </c>
      <c r="HO7" s="53" t="s">
        <v>85</v>
      </c>
      <c r="HP7" s="53" t="s">
        <v>86</v>
      </c>
      <c r="HQ7" s="53" t="s">
        <v>80</v>
      </c>
      <c r="HR7" s="53" t="s">
        <v>81</v>
      </c>
      <c r="HS7" s="53" t="s">
        <v>82</v>
      </c>
      <c r="HT7" s="53" t="s">
        <v>83</v>
      </c>
      <c r="HU7" s="53" t="s">
        <v>84</v>
      </c>
      <c r="HV7" s="53" t="s">
        <v>85</v>
      </c>
      <c r="HW7" s="53" t="s">
        <v>86</v>
      </c>
    </row>
    <row r="8" spans="1:231" ht="27" customHeight="1" x14ac:dyDescent="0.8">
      <c r="A8" s="196" t="s">
        <v>87</v>
      </c>
      <c r="B8" s="197"/>
      <c r="C8" s="54" t="s">
        <v>88</v>
      </c>
      <c r="D8" s="208" t="s">
        <v>43</v>
      </c>
      <c r="E8" s="56">
        <v>318</v>
      </c>
      <c r="F8" s="55" t="s">
        <v>189</v>
      </c>
      <c r="G8" s="57">
        <v>44744</v>
      </c>
      <c r="H8" s="58">
        <v>24</v>
      </c>
      <c r="I8" s="59">
        <v>45137</v>
      </c>
      <c r="J8" s="60">
        <v>245</v>
      </c>
      <c r="K8" s="61">
        <v>24</v>
      </c>
      <c r="L8" s="62">
        <f t="shared" ref="L8:L26" si="0">O8+V8+AC8+AJ8+AQ8+AX8+BE8+BL8+BS8+BZ8+CG8+CN8+CU8+DB8+DI8+DP8+DW8+ED8+EK8+ER8+EY8+FF8+FM8+FT8+GA8+GH8+GO8+GV8+HC8+HJ8+HQ8</f>
        <v>0</v>
      </c>
      <c r="M8" s="62">
        <f>Q8+X8+AE8+AL8+AS8+AZ8+BG8++BN8+BU8+CB8+CI8+CP8+CW8+DD8+DK8+DR8+DY8+EF8+EM8+ET8+FA8+FH8+FO8+FV8+GC8+GJ8+GQ8+GX8+HE8+HL8+HS8</f>
        <v>0</v>
      </c>
      <c r="N8" s="55">
        <f t="shared" ref="N8:N26" si="1">J8-O8-P8-Q8+R8+S8-T8+U8-V8-W8-X8+Y8+Z8-AA8+AB8-AC8-AD8-AE8+AF8+AG8-AH8+AI8-AJ8-AK8-AL8+AM8+AN8-AO8+AP8-AQ8-AR8-AS8+AT8+AU8-AV8+AW8-AX8-AY8-AZ8+BA8+BB8-BC8+BD8-BE8-BF8-BG8+BH8+BI8-BJ8+BK8-BL8-BM8-BN8+BO8+BP8-BQ8+BR8-BS8-BT8-BU8+BV8+BW8-BX8+BY8-BZ8-CA8-CB8+CC8+CD8-CE8+CF8-CG8-CH8-CI8+CJ8+CK8-CL8+CM8-CN8-CO8-CP8+CQ8+CR8-CS8+CT8-CU8-CV8-CW8+CX8+CY8-CZ8+DA8-DB8-DC8-DD8+DE8+DF8-DG8+DH8-DI8-DJ8-DK8-+DL8+DM8-DN8+DO8-DP8-DQ8-DR8+DS8+DT8-DU8+DV8-DW8-DX8-DY8+DZ8+EA8-EB8+EC8-ED8-EE8-EF8+EG8+EH8-EI8+EJ8-EK8-EL8-EM8+EN8+EO8-EP8+EQ8-ER8-ES8-ET8+EU8+EV8-EW8+EX8-EY8-EZ8-FA8+FB8+FC8-FD8+FE8-FF8-FG8-FH8+FI8+FJ8-FK8+FL8-FM8-FN8-FO8+FP8+FQ8-FR8+FS8-FT8-FU8-FV8+FW8+FX8-FY8+FZ8-GA8-GB8-GC8+GD8+GE8-GF8+GG8-GH8-GI8-GJ8+GK8+GL8-GM8+GN8-GO8-GP8-GQ8+GR8+GS8-GT8+GU8-GV8-GW8-GX8+GY8+GZ8-HA8+HB8-HC8-HD8-HE8+HF8+HG8-HH8+HI8-HJ8-HK8-HL8+HM8+HN8-HO8+HP8-HQ8-HR8-HS8+HT8+HU8-HV8+HW8</f>
        <v>245</v>
      </c>
      <c r="O8" s="22"/>
      <c r="P8" s="63"/>
      <c r="Q8" s="63"/>
      <c r="R8" s="63"/>
      <c r="S8" s="63"/>
      <c r="T8" s="63"/>
      <c r="U8" s="64"/>
      <c r="V8" s="65"/>
      <c r="W8" s="63"/>
      <c r="X8" s="63"/>
      <c r="Y8" s="63"/>
      <c r="Z8" s="63"/>
      <c r="AA8" s="63"/>
      <c r="AB8" s="64"/>
      <c r="AC8" s="65"/>
      <c r="AD8" s="63"/>
      <c r="AE8" s="63"/>
      <c r="AF8" s="63"/>
      <c r="AG8" s="63"/>
      <c r="AH8" s="63"/>
      <c r="AI8" s="64"/>
      <c r="AJ8" s="65"/>
      <c r="AK8" s="63"/>
      <c r="AL8" s="63"/>
      <c r="AM8" s="63"/>
      <c r="AN8" s="63"/>
      <c r="AO8" s="63"/>
      <c r="AP8" s="64"/>
      <c r="AQ8" s="65"/>
      <c r="AR8" s="63"/>
      <c r="AS8" s="63"/>
      <c r="AT8" s="63"/>
      <c r="AU8" s="63"/>
      <c r="AV8" s="63"/>
      <c r="AW8" s="64"/>
      <c r="AX8" s="65"/>
      <c r="AY8" s="63"/>
      <c r="AZ8" s="63"/>
      <c r="BA8" s="63"/>
      <c r="BB8" s="63"/>
      <c r="BC8" s="63"/>
      <c r="BD8" s="64"/>
      <c r="BE8" s="63"/>
      <c r="BF8" s="63"/>
      <c r="BG8" s="63"/>
      <c r="BH8" s="63"/>
      <c r="BI8" s="63"/>
      <c r="BJ8" s="63"/>
      <c r="BK8" s="64"/>
      <c r="BL8" s="65"/>
      <c r="BM8" s="63"/>
      <c r="BN8" s="63"/>
      <c r="BO8" s="63"/>
      <c r="BP8" s="63"/>
      <c r="BQ8" s="63"/>
      <c r="BR8" s="64"/>
      <c r="BS8" s="65"/>
      <c r="BT8" s="63"/>
      <c r="BU8" s="63"/>
      <c r="BV8" s="63"/>
      <c r="BW8" s="63"/>
      <c r="BX8" s="63"/>
      <c r="BY8" s="64"/>
      <c r="BZ8" s="65"/>
      <c r="CA8" s="63"/>
      <c r="CB8" s="63"/>
      <c r="CC8" s="63"/>
      <c r="CD8" s="63"/>
      <c r="CE8" s="63"/>
      <c r="CF8" s="64"/>
      <c r="CG8" s="65"/>
      <c r="CH8" s="63"/>
      <c r="CI8" s="63"/>
      <c r="CJ8" s="63"/>
      <c r="CK8" s="63"/>
      <c r="CL8" s="63"/>
      <c r="CM8" s="64"/>
      <c r="CN8" s="65"/>
      <c r="CO8" s="63"/>
      <c r="CP8" s="63"/>
      <c r="CQ8" s="63"/>
      <c r="CR8" s="63"/>
      <c r="CS8" s="63"/>
      <c r="CT8" s="64"/>
      <c r="CU8" s="65"/>
      <c r="CV8" s="63"/>
      <c r="CW8" s="63"/>
      <c r="CX8" s="63"/>
      <c r="CY8" s="63"/>
      <c r="CZ8" s="63"/>
      <c r="DA8" s="64"/>
      <c r="DB8" s="65"/>
      <c r="DC8" s="63"/>
      <c r="DD8" s="63"/>
      <c r="DE8" s="63"/>
      <c r="DF8" s="63"/>
      <c r="DG8" s="63"/>
      <c r="DH8" s="64"/>
      <c r="DI8" s="65"/>
      <c r="DJ8" s="63"/>
      <c r="DK8" s="63"/>
      <c r="DL8" s="63"/>
      <c r="DM8" s="63"/>
      <c r="DN8" s="63"/>
      <c r="DO8" s="64"/>
      <c r="DP8" s="65"/>
      <c r="DQ8" s="63"/>
      <c r="DR8" s="63"/>
      <c r="DS8" s="63"/>
      <c r="DT8" s="63"/>
      <c r="DU8" s="63"/>
      <c r="DV8" s="64"/>
      <c r="DW8" s="65"/>
      <c r="DX8" s="63"/>
      <c r="DY8" s="63"/>
      <c r="DZ8" s="63"/>
      <c r="EA8" s="63"/>
      <c r="EB8" s="63"/>
      <c r="EC8" s="64"/>
      <c r="ED8" s="65"/>
      <c r="EE8" s="63"/>
      <c r="EF8" s="63"/>
      <c r="EG8" s="63"/>
      <c r="EH8" s="63"/>
      <c r="EI8" s="63"/>
      <c r="EJ8" s="64"/>
      <c r="EK8" s="65"/>
      <c r="EL8" s="63"/>
      <c r="EM8" s="63"/>
      <c r="EN8" s="63"/>
      <c r="EO8" s="63"/>
      <c r="EP8" s="63"/>
      <c r="EQ8" s="64"/>
      <c r="ER8" s="65"/>
      <c r="ES8" s="63"/>
      <c r="ET8" s="63"/>
      <c r="EU8" s="63"/>
      <c r="EV8" s="63"/>
      <c r="EW8" s="63"/>
      <c r="EX8" s="64"/>
      <c r="EY8" s="65"/>
      <c r="EZ8" s="63"/>
      <c r="FA8" s="63"/>
      <c r="FB8" s="63"/>
      <c r="FC8" s="63"/>
      <c r="FD8" s="63"/>
      <c r="FE8" s="64"/>
      <c r="FF8" s="65"/>
      <c r="FG8" s="63"/>
      <c r="FH8" s="63"/>
      <c r="FI8" s="63"/>
      <c r="FJ8" s="63"/>
      <c r="FK8" s="63"/>
      <c r="FL8" s="64"/>
      <c r="FM8" s="65"/>
      <c r="FN8" s="63"/>
      <c r="FO8" s="63"/>
      <c r="FP8" s="63"/>
      <c r="FQ8" s="63"/>
      <c r="FR8" s="63"/>
      <c r="FS8" s="64"/>
      <c r="FT8" s="63"/>
      <c r="FU8" s="63"/>
      <c r="FV8" s="63"/>
      <c r="FW8" s="63"/>
      <c r="FX8" s="63"/>
      <c r="FY8" s="63"/>
      <c r="FZ8" s="64"/>
      <c r="GA8" s="63"/>
      <c r="GB8" s="63"/>
      <c r="GC8" s="63"/>
      <c r="GD8" s="63"/>
      <c r="GE8" s="63"/>
      <c r="GF8" s="63"/>
      <c r="GG8" s="64"/>
      <c r="GH8" s="65"/>
      <c r="GI8" s="63"/>
      <c r="GJ8" s="63"/>
      <c r="GK8" s="63"/>
      <c r="GL8" s="63"/>
      <c r="GM8" s="63"/>
      <c r="GN8" s="64"/>
      <c r="GO8" s="65"/>
      <c r="GP8" s="63"/>
      <c r="GQ8" s="63"/>
      <c r="GR8" s="63"/>
      <c r="GS8" s="63"/>
      <c r="GT8" s="63"/>
      <c r="GU8" s="64"/>
      <c r="GV8" s="65"/>
      <c r="GW8" s="63"/>
      <c r="GX8" s="63"/>
      <c r="GY8" s="63"/>
      <c r="GZ8" s="63"/>
      <c r="HA8" s="63"/>
      <c r="HB8" s="64"/>
      <c r="HC8" s="65"/>
      <c r="HD8" s="63"/>
      <c r="HE8" s="63"/>
      <c r="HF8" s="63"/>
      <c r="HG8" s="63"/>
      <c r="HH8" s="63"/>
      <c r="HI8" s="64"/>
      <c r="HJ8" s="65"/>
      <c r="HK8" s="63"/>
      <c r="HL8" s="63"/>
      <c r="HM8" s="63"/>
      <c r="HN8" s="63"/>
      <c r="HO8" s="63"/>
      <c r="HP8" s="64"/>
      <c r="HQ8" s="65"/>
      <c r="HR8" s="63"/>
      <c r="HS8" s="63"/>
      <c r="HT8" s="63"/>
      <c r="HU8" s="63"/>
      <c r="HV8" s="63"/>
      <c r="HW8" s="64"/>
    </row>
    <row r="9" spans="1:231" ht="27" customHeight="1" thickBot="1" x14ac:dyDescent="0.85">
      <c r="A9" s="198"/>
      <c r="B9" s="199"/>
      <c r="C9" s="66" t="s">
        <v>89</v>
      </c>
      <c r="D9" s="203"/>
      <c r="E9" s="67">
        <v>69</v>
      </c>
      <c r="F9" s="68" t="s">
        <v>190</v>
      </c>
      <c r="G9" s="69">
        <v>44744</v>
      </c>
      <c r="H9" s="70">
        <v>49</v>
      </c>
      <c r="I9" s="71">
        <v>45137</v>
      </c>
      <c r="J9" s="72">
        <v>69</v>
      </c>
      <c r="K9" s="73">
        <v>49</v>
      </c>
      <c r="L9" s="74">
        <f t="shared" si="0"/>
        <v>0</v>
      </c>
      <c r="M9" s="74" t="s">
        <v>90</v>
      </c>
      <c r="N9" s="55">
        <f t="shared" si="1"/>
        <v>69</v>
      </c>
      <c r="O9" s="75"/>
      <c r="P9" s="76"/>
      <c r="Q9" s="76"/>
      <c r="R9" s="76"/>
      <c r="S9" s="76"/>
      <c r="T9" s="76"/>
      <c r="U9" s="77"/>
      <c r="V9" s="75"/>
      <c r="W9" s="76"/>
      <c r="X9" s="76"/>
      <c r="Y9" s="76"/>
      <c r="Z9" s="76"/>
      <c r="AA9" s="76"/>
      <c r="AB9" s="77"/>
      <c r="AC9" s="75"/>
      <c r="AD9" s="76"/>
      <c r="AE9" s="76"/>
      <c r="AF9" s="76"/>
      <c r="AG9" s="76"/>
      <c r="AH9" s="76"/>
      <c r="AI9" s="77"/>
      <c r="AJ9" s="75"/>
      <c r="AK9" s="76"/>
      <c r="AL9" s="76"/>
      <c r="AM9" s="76"/>
      <c r="AN9" s="76"/>
      <c r="AO9" s="76"/>
      <c r="AP9" s="77"/>
      <c r="AQ9" s="75"/>
      <c r="AR9" s="76"/>
      <c r="AS9" s="76"/>
      <c r="AT9" s="76"/>
      <c r="AU9" s="76"/>
      <c r="AV9" s="76"/>
      <c r="AW9" s="77"/>
      <c r="AX9" s="75"/>
      <c r="AY9" s="76"/>
      <c r="AZ9" s="76"/>
      <c r="BA9" s="76"/>
      <c r="BB9" s="76"/>
      <c r="BC9" s="76"/>
      <c r="BD9" s="77"/>
      <c r="BE9" s="76"/>
      <c r="BF9" s="76"/>
      <c r="BG9" s="76"/>
      <c r="BH9" s="76"/>
      <c r="BI9" s="76"/>
      <c r="BJ9" s="76"/>
      <c r="BK9" s="77"/>
      <c r="BL9" s="75"/>
      <c r="BM9" s="76"/>
      <c r="BN9" s="76"/>
      <c r="BO9" s="76"/>
      <c r="BP9" s="76"/>
      <c r="BQ9" s="76"/>
      <c r="BR9" s="77"/>
      <c r="BS9" s="75"/>
      <c r="BT9" s="76"/>
      <c r="BU9" s="76"/>
      <c r="BV9" s="76"/>
      <c r="BW9" s="76"/>
      <c r="BX9" s="76"/>
      <c r="BY9" s="77"/>
      <c r="BZ9" s="75"/>
      <c r="CA9" s="76"/>
      <c r="CB9" s="76"/>
      <c r="CC9" s="76"/>
      <c r="CD9" s="76"/>
      <c r="CE9" s="76"/>
      <c r="CF9" s="77"/>
      <c r="CG9" s="75"/>
      <c r="CH9" s="76"/>
      <c r="CI9" s="76"/>
      <c r="CJ9" s="76"/>
      <c r="CK9" s="76"/>
      <c r="CL9" s="76"/>
      <c r="CM9" s="77"/>
      <c r="CN9" s="75"/>
      <c r="CO9" s="76"/>
      <c r="CP9" s="76"/>
      <c r="CQ9" s="76"/>
      <c r="CR9" s="76"/>
      <c r="CS9" s="76"/>
      <c r="CT9" s="77"/>
      <c r="CU9" s="75"/>
      <c r="CV9" s="76"/>
      <c r="CW9" s="76"/>
      <c r="CX9" s="76"/>
      <c r="CY9" s="76"/>
      <c r="CZ9" s="76"/>
      <c r="DA9" s="77"/>
      <c r="DB9" s="75"/>
      <c r="DC9" s="76"/>
      <c r="DD9" s="76"/>
      <c r="DE9" s="76"/>
      <c r="DF9" s="76"/>
      <c r="DG9" s="76"/>
      <c r="DH9" s="77"/>
      <c r="DI9" s="75"/>
      <c r="DJ9" s="76"/>
      <c r="DK9" s="76"/>
      <c r="DL9" s="76"/>
      <c r="DM9" s="76"/>
      <c r="DN9" s="76"/>
      <c r="DO9" s="77"/>
      <c r="DP9" s="75"/>
      <c r="DQ9" s="76"/>
      <c r="DR9" s="76"/>
      <c r="DS9" s="76"/>
      <c r="DT9" s="76"/>
      <c r="DU9" s="76"/>
      <c r="DV9" s="77"/>
      <c r="DW9" s="75"/>
      <c r="DX9" s="76"/>
      <c r="DY9" s="76"/>
      <c r="DZ9" s="76"/>
      <c r="EA9" s="76"/>
      <c r="EB9" s="76"/>
      <c r="EC9" s="77"/>
      <c r="ED9" s="75"/>
      <c r="EE9" s="76"/>
      <c r="EF9" s="76"/>
      <c r="EG9" s="76"/>
      <c r="EH9" s="76"/>
      <c r="EI9" s="76"/>
      <c r="EJ9" s="77"/>
      <c r="EK9" s="75"/>
      <c r="EL9" s="76"/>
      <c r="EM9" s="76"/>
      <c r="EN9" s="76"/>
      <c r="EO9" s="76"/>
      <c r="EP9" s="76"/>
      <c r="EQ9" s="77"/>
      <c r="ER9" s="75"/>
      <c r="ES9" s="76"/>
      <c r="ET9" s="76"/>
      <c r="EU9" s="76"/>
      <c r="EV9" s="76"/>
      <c r="EW9" s="76"/>
      <c r="EX9" s="77"/>
      <c r="EY9" s="75"/>
      <c r="EZ9" s="76"/>
      <c r="FA9" s="76"/>
      <c r="FB9" s="76"/>
      <c r="FC9" s="76"/>
      <c r="FD9" s="76"/>
      <c r="FE9" s="77"/>
      <c r="FF9" s="75"/>
      <c r="FG9" s="76"/>
      <c r="FH9" s="76"/>
      <c r="FI9" s="76"/>
      <c r="FJ9" s="76"/>
      <c r="FK9" s="76"/>
      <c r="FL9" s="77"/>
      <c r="FM9" s="75"/>
      <c r="FN9" s="76"/>
      <c r="FO9" s="76"/>
      <c r="FP9" s="76"/>
      <c r="FQ9" s="76"/>
      <c r="FR9" s="76"/>
      <c r="FS9" s="77"/>
      <c r="FT9" s="76"/>
      <c r="FU9" s="76"/>
      <c r="FV9" s="76"/>
      <c r="FW9" s="76"/>
      <c r="FX9" s="76"/>
      <c r="FY9" s="76"/>
      <c r="FZ9" s="77"/>
      <c r="GA9" s="76"/>
      <c r="GB9" s="76"/>
      <c r="GC9" s="76"/>
      <c r="GD9" s="76"/>
      <c r="GE9" s="76"/>
      <c r="GF9" s="76"/>
      <c r="GG9" s="77"/>
      <c r="GH9" s="75"/>
      <c r="GI9" s="76"/>
      <c r="GJ9" s="76"/>
      <c r="GK9" s="76"/>
      <c r="GL9" s="76"/>
      <c r="GM9" s="76"/>
      <c r="GN9" s="77"/>
      <c r="GO9" s="75"/>
      <c r="GP9" s="76"/>
      <c r="GQ9" s="76"/>
      <c r="GR9" s="76"/>
      <c r="GS9" s="76"/>
      <c r="GT9" s="76"/>
      <c r="GU9" s="77"/>
      <c r="GV9" s="75"/>
      <c r="GW9" s="76"/>
      <c r="GX9" s="76"/>
      <c r="GY9" s="76"/>
      <c r="GZ9" s="76"/>
      <c r="HA9" s="76"/>
      <c r="HB9" s="77"/>
      <c r="HC9" s="75"/>
      <c r="HD9" s="76"/>
      <c r="HE9" s="76"/>
      <c r="HF9" s="76"/>
      <c r="HG9" s="76"/>
      <c r="HH9" s="76"/>
      <c r="HI9" s="77"/>
      <c r="HJ9" s="75"/>
      <c r="HK9" s="76"/>
      <c r="HL9" s="76"/>
      <c r="HM9" s="76"/>
      <c r="HN9" s="76"/>
      <c r="HO9" s="76"/>
      <c r="HP9" s="77"/>
      <c r="HQ9" s="75"/>
      <c r="HR9" s="76"/>
      <c r="HS9" s="76"/>
      <c r="HT9" s="76"/>
      <c r="HU9" s="76"/>
      <c r="HV9" s="76"/>
      <c r="HW9" s="77"/>
    </row>
    <row r="10" spans="1:231" ht="27" customHeight="1" thickBot="1" x14ac:dyDescent="0.85">
      <c r="A10" s="205" t="s">
        <v>91</v>
      </c>
      <c r="B10" s="206"/>
      <c r="C10" s="78" t="s">
        <v>88</v>
      </c>
      <c r="D10" s="209" t="s">
        <v>43</v>
      </c>
      <c r="E10" s="80">
        <v>318</v>
      </c>
      <c r="F10" s="55" t="s">
        <v>189</v>
      </c>
      <c r="G10" s="81">
        <v>44744</v>
      </c>
      <c r="H10" s="82">
        <v>24</v>
      </c>
      <c r="I10" s="59">
        <v>45137</v>
      </c>
      <c r="J10" s="83">
        <v>256</v>
      </c>
      <c r="K10" s="84">
        <v>24</v>
      </c>
      <c r="L10" s="62">
        <f t="shared" si="0"/>
        <v>0</v>
      </c>
      <c r="M10" s="62">
        <f>Q10+X10+AE10+AL10+AS10+AZ10+BG10++BN10+BU10+CB10+CI10+CP10+CW10+DD10+DK10+DR10+DY10+EF10+EM10+ET10+FA10+FH10+FO10+FV10+GC10+GJ10+GQ10+GX10+HE10+HL10+HS10</f>
        <v>0</v>
      </c>
      <c r="N10" s="55">
        <f t="shared" si="1"/>
        <v>256</v>
      </c>
      <c r="O10" s="65"/>
      <c r="P10" s="22"/>
      <c r="Q10" s="22"/>
      <c r="R10" s="22"/>
      <c r="S10" s="22"/>
      <c r="T10" s="22"/>
      <c r="U10" s="64"/>
      <c r="V10" s="65"/>
      <c r="W10" s="63"/>
      <c r="X10" s="22"/>
      <c r="Y10" s="22"/>
      <c r="Z10" s="22"/>
      <c r="AA10" s="22"/>
      <c r="AB10" s="64"/>
      <c r="AC10" s="65"/>
      <c r="AD10" s="63"/>
      <c r="AE10" s="22"/>
      <c r="AF10" s="22"/>
      <c r="AG10" s="22"/>
      <c r="AH10" s="22"/>
      <c r="AI10" s="64"/>
      <c r="AJ10" s="65"/>
      <c r="AK10" s="63"/>
      <c r="AL10" s="22"/>
      <c r="AM10" s="22"/>
      <c r="AN10" s="22"/>
      <c r="AO10" s="22"/>
      <c r="AP10" s="64"/>
      <c r="AQ10" s="65"/>
      <c r="AR10" s="63"/>
      <c r="AS10" s="22"/>
      <c r="AT10" s="22"/>
      <c r="AU10" s="22"/>
      <c r="AV10" s="22"/>
      <c r="AW10" s="64"/>
      <c r="AX10" s="65"/>
      <c r="AY10" s="63"/>
      <c r="AZ10" s="22"/>
      <c r="BA10" s="22"/>
      <c r="BB10" s="22"/>
      <c r="BC10" s="22"/>
      <c r="BD10" s="64"/>
      <c r="BE10" s="63"/>
      <c r="BF10" s="63"/>
      <c r="BG10" s="22"/>
      <c r="BH10" s="22"/>
      <c r="BI10" s="22"/>
      <c r="BJ10" s="22"/>
      <c r="BK10" s="64"/>
      <c r="BL10" s="65"/>
      <c r="BM10" s="63"/>
      <c r="BN10" s="22"/>
      <c r="BO10" s="22"/>
      <c r="BP10" s="22"/>
      <c r="BQ10" s="22"/>
      <c r="BR10" s="64"/>
      <c r="BS10" s="65"/>
      <c r="BT10" s="63"/>
      <c r="BU10" s="22"/>
      <c r="BV10" s="22"/>
      <c r="BW10" s="22"/>
      <c r="BX10" s="22"/>
      <c r="BY10" s="64"/>
      <c r="BZ10" s="65"/>
      <c r="CA10" s="63"/>
      <c r="CB10" s="22"/>
      <c r="CC10" s="22"/>
      <c r="CD10" s="22"/>
      <c r="CE10" s="22"/>
      <c r="CF10" s="64"/>
      <c r="CG10" s="65"/>
      <c r="CH10" s="63"/>
      <c r="CI10" s="22"/>
      <c r="CJ10" s="22"/>
      <c r="CK10" s="22"/>
      <c r="CL10" s="22"/>
      <c r="CM10" s="64"/>
      <c r="CN10" s="65"/>
      <c r="CO10" s="63"/>
      <c r="CP10" s="22"/>
      <c r="CQ10" s="22"/>
      <c r="CR10" s="22"/>
      <c r="CS10" s="22"/>
      <c r="CT10" s="64"/>
      <c r="CU10" s="65"/>
      <c r="CV10" s="63"/>
      <c r="CW10" s="22"/>
      <c r="CX10" s="22"/>
      <c r="CY10" s="22"/>
      <c r="CZ10" s="22"/>
      <c r="DA10" s="64"/>
      <c r="DB10" s="65"/>
      <c r="DC10" s="63"/>
      <c r="DD10" s="22"/>
      <c r="DE10" s="22"/>
      <c r="DF10" s="22"/>
      <c r="DG10" s="22"/>
      <c r="DH10" s="64"/>
      <c r="DI10" s="65"/>
      <c r="DJ10" s="63"/>
      <c r="DK10" s="22"/>
      <c r="DL10" s="22"/>
      <c r="DM10" s="22"/>
      <c r="DN10" s="22"/>
      <c r="DO10" s="64"/>
      <c r="DP10" s="65"/>
      <c r="DQ10" s="63"/>
      <c r="DR10" s="22"/>
      <c r="DS10" s="22"/>
      <c r="DT10" s="22"/>
      <c r="DU10" s="22"/>
      <c r="DV10" s="64"/>
      <c r="DW10" s="65"/>
      <c r="DX10" s="63"/>
      <c r="DY10" s="22"/>
      <c r="DZ10" s="22"/>
      <c r="EA10" s="22"/>
      <c r="EB10" s="22"/>
      <c r="EC10" s="64"/>
      <c r="ED10" s="65"/>
      <c r="EE10" s="63"/>
      <c r="EF10" s="22"/>
      <c r="EG10" s="22"/>
      <c r="EH10" s="22"/>
      <c r="EI10" s="22"/>
      <c r="EJ10" s="64"/>
      <c r="EK10" s="65"/>
      <c r="EL10" s="63"/>
      <c r="EM10" s="22"/>
      <c r="EN10" s="22"/>
      <c r="EO10" s="22"/>
      <c r="EP10" s="22"/>
      <c r="EQ10" s="64"/>
      <c r="ER10" s="65"/>
      <c r="ES10" s="63"/>
      <c r="ET10" s="22"/>
      <c r="EU10" s="22"/>
      <c r="EV10" s="22"/>
      <c r="EW10" s="22"/>
      <c r="EX10" s="64"/>
      <c r="EY10" s="65"/>
      <c r="EZ10" s="63"/>
      <c r="FA10" s="22"/>
      <c r="FB10" s="22"/>
      <c r="FC10" s="22"/>
      <c r="FD10" s="22"/>
      <c r="FE10" s="64"/>
      <c r="FF10" s="65"/>
      <c r="FG10" s="63"/>
      <c r="FH10" s="22"/>
      <c r="FI10" s="22"/>
      <c r="FJ10" s="22"/>
      <c r="FK10" s="22"/>
      <c r="FL10" s="64"/>
      <c r="FM10" s="65"/>
      <c r="FN10" s="63"/>
      <c r="FO10" s="22"/>
      <c r="FP10" s="22"/>
      <c r="FQ10" s="22"/>
      <c r="FR10" s="22"/>
      <c r="FS10" s="64"/>
      <c r="FT10" s="63"/>
      <c r="FU10" s="63"/>
      <c r="FV10" s="22"/>
      <c r="FW10" s="22"/>
      <c r="FX10" s="22"/>
      <c r="FY10" s="22"/>
      <c r="FZ10" s="64"/>
      <c r="GA10" s="63"/>
      <c r="GB10" s="63"/>
      <c r="GC10" s="22"/>
      <c r="GD10" s="22"/>
      <c r="GE10" s="22"/>
      <c r="GF10" s="22"/>
      <c r="GG10" s="64"/>
      <c r="GH10" s="65"/>
      <c r="GI10" s="63"/>
      <c r="GJ10" s="22"/>
      <c r="GK10" s="22"/>
      <c r="GL10" s="22"/>
      <c r="GM10" s="22"/>
      <c r="GN10" s="64"/>
      <c r="GO10" s="65"/>
      <c r="GP10" s="63"/>
      <c r="GQ10" s="22"/>
      <c r="GR10" s="22"/>
      <c r="GS10" s="22"/>
      <c r="GT10" s="22"/>
      <c r="GU10" s="64"/>
      <c r="GV10" s="65"/>
      <c r="GW10" s="63"/>
      <c r="GX10" s="22"/>
      <c r="GY10" s="22"/>
      <c r="GZ10" s="22"/>
      <c r="HA10" s="22"/>
      <c r="HB10" s="64"/>
      <c r="HC10" s="65"/>
      <c r="HD10" s="63"/>
      <c r="HE10" s="22"/>
      <c r="HF10" s="22"/>
      <c r="HG10" s="22"/>
      <c r="HH10" s="22"/>
      <c r="HI10" s="64"/>
      <c r="HJ10" s="65"/>
      <c r="HK10" s="63"/>
      <c r="HL10" s="22"/>
      <c r="HM10" s="22"/>
      <c r="HN10" s="22"/>
      <c r="HO10" s="22"/>
      <c r="HP10" s="64"/>
      <c r="HQ10" s="65"/>
      <c r="HR10" s="63"/>
      <c r="HS10" s="22"/>
      <c r="HT10" s="22"/>
      <c r="HU10" s="22"/>
      <c r="HV10" s="22"/>
      <c r="HW10" s="64"/>
    </row>
    <row r="11" spans="1:231" ht="27" customHeight="1" thickBot="1" x14ac:dyDescent="0.85">
      <c r="A11" s="198"/>
      <c r="B11" s="199"/>
      <c r="C11" s="66" t="s">
        <v>89</v>
      </c>
      <c r="D11" s="203"/>
      <c r="E11" s="67">
        <v>69</v>
      </c>
      <c r="F11" s="68" t="s">
        <v>190</v>
      </c>
      <c r="G11" s="69">
        <v>44744</v>
      </c>
      <c r="H11" s="70">
        <v>49</v>
      </c>
      <c r="I11" s="71">
        <v>45137</v>
      </c>
      <c r="J11" s="72">
        <v>69</v>
      </c>
      <c r="K11" s="73">
        <v>49</v>
      </c>
      <c r="L11" s="74">
        <f t="shared" si="0"/>
        <v>0</v>
      </c>
      <c r="M11" s="74" t="s">
        <v>90</v>
      </c>
      <c r="N11" s="55">
        <f t="shared" si="1"/>
        <v>69</v>
      </c>
      <c r="O11" s="75"/>
      <c r="P11" s="76"/>
      <c r="Q11" s="76"/>
      <c r="R11" s="76"/>
      <c r="S11" s="76"/>
      <c r="T11" s="76"/>
      <c r="U11" s="77"/>
      <c r="V11" s="75"/>
      <c r="W11" s="76"/>
      <c r="X11" s="76"/>
      <c r="Y11" s="76"/>
      <c r="Z11" s="76"/>
      <c r="AA11" s="76"/>
      <c r="AB11" s="77"/>
      <c r="AC11" s="75"/>
      <c r="AD11" s="76"/>
      <c r="AE11" s="76"/>
      <c r="AF11" s="76"/>
      <c r="AG11" s="76"/>
      <c r="AH11" s="76"/>
      <c r="AI11" s="77"/>
      <c r="AJ11" s="75"/>
      <c r="AK11" s="76"/>
      <c r="AL11" s="76"/>
      <c r="AM11" s="76"/>
      <c r="AN11" s="76"/>
      <c r="AO11" s="76"/>
      <c r="AP11" s="77"/>
      <c r="AQ11" s="75"/>
      <c r="AR11" s="76"/>
      <c r="AS11" s="76"/>
      <c r="AT11" s="76"/>
      <c r="AU11" s="76"/>
      <c r="AV11" s="76"/>
      <c r="AW11" s="77"/>
      <c r="AX11" s="75"/>
      <c r="AY11" s="76"/>
      <c r="AZ11" s="76"/>
      <c r="BA11" s="76"/>
      <c r="BB11" s="76"/>
      <c r="BC11" s="76"/>
      <c r="BD11" s="77"/>
      <c r="BE11" s="76"/>
      <c r="BF11" s="76"/>
      <c r="BG11" s="76"/>
      <c r="BH11" s="76"/>
      <c r="BI11" s="76"/>
      <c r="BJ11" s="76"/>
      <c r="BK11" s="77"/>
      <c r="BL11" s="75"/>
      <c r="BM11" s="76"/>
      <c r="BN11" s="76"/>
      <c r="BO11" s="76"/>
      <c r="BP11" s="76"/>
      <c r="BQ11" s="76"/>
      <c r="BR11" s="77"/>
      <c r="BS11" s="75"/>
      <c r="BT11" s="76"/>
      <c r="BU11" s="76"/>
      <c r="BV11" s="76"/>
      <c r="BW11" s="76"/>
      <c r="BX11" s="76"/>
      <c r="BY11" s="77"/>
      <c r="BZ11" s="75"/>
      <c r="CA11" s="76"/>
      <c r="CB11" s="76"/>
      <c r="CC11" s="76"/>
      <c r="CD11" s="76"/>
      <c r="CE11" s="76"/>
      <c r="CF11" s="77"/>
      <c r="CG11" s="75"/>
      <c r="CH11" s="76"/>
      <c r="CI11" s="76"/>
      <c r="CJ11" s="76"/>
      <c r="CK11" s="76"/>
      <c r="CL11" s="76"/>
      <c r="CM11" s="77"/>
      <c r="CN11" s="75"/>
      <c r="CO11" s="76"/>
      <c r="CP11" s="76"/>
      <c r="CQ11" s="76"/>
      <c r="CR11" s="76"/>
      <c r="CS11" s="76"/>
      <c r="CT11" s="77"/>
      <c r="CU11" s="75"/>
      <c r="CV11" s="76"/>
      <c r="CW11" s="76"/>
      <c r="CX11" s="76"/>
      <c r="CY11" s="76"/>
      <c r="CZ11" s="76"/>
      <c r="DA11" s="77"/>
      <c r="DB11" s="75"/>
      <c r="DC11" s="76"/>
      <c r="DD11" s="76"/>
      <c r="DE11" s="76"/>
      <c r="DF11" s="76"/>
      <c r="DG11" s="76"/>
      <c r="DH11" s="77"/>
      <c r="DI11" s="75"/>
      <c r="DJ11" s="76"/>
      <c r="DK11" s="76"/>
      <c r="DL11" s="76"/>
      <c r="DM11" s="76"/>
      <c r="DN11" s="76"/>
      <c r="DO11" s="77"/>
      <c r="DP11" s="75"/>
      <c r="DQ11" s="76"/>
      <c r="DR11" s="76"/>
      <c r="DS11" s="76"/>
      <c r="DT11" s="76"/>
      <c r="DU11" s="76"/>
      <c r="DV11" s="77"/>
      <c r="DW11" s="75"/>
      <c r="DX11" s="76"/>
      <c r="DY11" s="76"/>
      <c r="DZ11" s="76"/>
      <c r="EA11" s="76"/>
      <c r="EB11" s="76"/>
      <c r="EC11" s="77"/>
      <c r="ED11" s="75"/>
      <c r="EE11" s="76"/>
      <c r="EF11" s="76"/>
      <c r="EG11" s="76"/>
      <c r="EH11" s="76"/>
      <c r="EI11" s="76"/>
      <c r="EJ11" s="77"/>
      <c r="EK11" s="75"/>
      <c r="EL11" s="76"/>
      <c r="EM11" s="76"/>
      <c r="EN11" s="76"/>
      <c r="EO11" s="76"/>
      <c r="EP11" s="76"/>
      <c r="EQ11" s="77"/>
      <c r="ER11" s="75"/>
      <c r="ES11" s="76"/>
      <c r="ET11" s="76"/>
      <c r="EU11" s="76"/>
      <c r="EV11" s="76"/>
      <c r="EW11" s="76"/>
      <c r="EX11" s="77"/>
      <c r="EY11" s="75"/>
      <c r="EZ11" s="76"/>
      <c r="FA11" s="76"/>
      <c r="FB11" s="76"/>
      <c r="FC11" s="76"/>
      <c r="FD11" s="76"/>
      <c r="FE11" s="77"/>
      <c r="FF11" s="75"/>
      <c r="FG11" s="76"/>
      <c r="FH11" s="76"/>
      <c r="FI11" s="76"/>
      <c r="FJ11" s="76"/>
      <c r="FK11" s="76"/>
      <c r="FL11" s="77"/>
      <c r="FM11" s="75"/>
      <c r="FN11" s="76"/>
      <c r="FO11" s="76"/>
      <c r="FP11" s="76"/>
      <c r="FQ11" s="76"/>
      <c r="FR11" s="76"/>
      <c r="FS11" s="77"/>
      <c r="FT11" s="76"/>
      <c r="FU11" s="76"/>
      <c r="FV11" s="76"/>
      <c r="FW11" s="76"/>
      <c r="FX11" s="76"/>
      <c r="FY11" s="76"/>
      <c r="FZ11" s="77"/>
      <c r="GA11" s="76"/>
      <c r="GB11" s="76"/>
      <c r="GC11" s="76"/>
      <c r="GD11" s="76"/>
      <c r="GE11" s="76"/>
      <c r="GF11" s="76"/>
      <c r="GG11" s="77"/>
      <c r="GH11" s="75"/>
      <c r="GI11" s="76"/>
      <c r="GJ11" s="76"/>
      <c r="GK11" s="76"/>
      <c r="GL11" s="76"/>
      <c r="GM11" s="76"/>
      <c r="GN11" s="77"/>
      <c r="GO11" s="75"/>
      <c r="GP11" s="76"/>
      <c r="GQ11" s="76"/>
      <c r="GR11" s="76"/>
      <c r="GS11" s="76"/>
      <c r="GT11" s="76"/>
      <c r="GU11" s="77"/>
      <c r="GV11" s="75"/>
      <c r="GW11" s="76"/>
      <c r="GX11" s="76"/>
      <c r="GY11" s="76"/>
      <c r="GZ11" s="76"/>
      <c r="HA11" s="76"/>
      <c r="HB11" s="77"/>
      <c r="HC11" s="75"/>
      <c r="HD11" s="76"/>
      <c r="HE11" s="76"/>
      <c r="HF11" s="76"/>
      <c r="HG11" s="76"/>
      <c r="HH11" s="76"/>
      <c r="HI11" s="77"/>
      <c r="HJ11" s="75"/>
      <c r="HK11" s="76"/>
      <c r="HL11" s="76"/>
      <c r="HM11" s="76"/>
      <c r="HN11" s="76"/>
      <c r="HO11" s="76"/>
      <c r="HP11" s="77"/>
      <c r="HQ11" s="75"/>
      <c r="HR11" s="76"/>
      <c r="HS11" s="76"/>
      <c r="HT11" s="76"/>
      <c r="HU11" s="76"/>
      <c r="HV11" s="76"/>
      <c r="HW11" s="77"/>
    </row>
    <row r="12" spans="1:231" ht="27" customHeight="1" thickBot="1" x14ac:dyDescent="0.85">
      <c r="A12" s="196" t="s">
        <v>92</v>
      </c>
      <c r="B12" s="197"/>
      <c r="C12" s="54" t="s">
        <v>88</v>
      </c>
      <c r="D12" s="208" t="s">
        <v>43</v>
      </c>
      <c r="E12" s="56">
        <v>318</v>
      </c>
      <c r="F12" s="55" t="s">
        <v>189</v>
      </c>
      <c r="G12" s="57">
        <v>44744</v>
      </c>
      <c r="H12" s="58">
        <v>24</v>
      </c>
      <c r="I12" s="59">
        <v>45137</v>
      </c>
      <c r="J12" s="60">
        <v>248</v>
      </c>
      <c r="K12" s="61">
        <v>24</v>
      </c>
      <c r="L12" s="62">
        <f t="shared" si="0"/>
        <v>0</v>
      </c>
      <c r="M12" s="62">
        <f>Q12+X12+AE12+AL12+AS12+AZ12+BG12++BN12+BU12+CB12+CI12+CP12+CW12+DD12+DK12+DR12+DY12+EF12+EM12+ET12+FA12+FH12+FO12+FV12+GC12+GJ12+GQ12+GX12+HE12+HL12+HS12</f>
        <v>0</v>
      </c>
      <c r="N12" s="55">
        <f t="shared" si="1"/>
        <v>248</v>
      </c>
      <c r="O12" s="65"/>
      <c r="P12" s="63"/>
      <c r="Q12" s="63"/>
      <c r="R12" s="63"/>
      <c r="S12" s="63"/>
      <c r="T12" s="63"/>
      <c r="U12" s="64"/>
      <c r="V12" s="65"/>
      <c r="W12" s="63"/>
      <c r="X12" s="63"/>
      <c r="Y12" s="63"/>
      <c r="Z12" s="63"/>
      <c r="AA12" s="63"/>
      <c r="AB12" s="64"/>
      <c r="AC12" s="65"/>
      <c r="AD12" s="63"/>
      <c r="AE12" s="63"/>
      <c r="AF12" s="63"/>
      <c r="AG12" s="63"/>
      <c r="AH12" s="63"/>
      <c r="AI12" s="64"/>
      <c r="AJ12" s="65"/>
      <c r="AK12" s="63"/>
      <c r="AL12" s="63"/>
      <c r="AM12" s="63"/>
      <c r="AN12" s="63"/>
      <c r="AO12" s="63"/>
      <c r="AP12" s="64"/>
      <c r="AQ12" s="65"/>
      <c r="AR12" s="63"/>
      <c r="AS12" s="63"/>
      <c r="AT12" s="63"/>
      <c r="AU12" s="63"/>
      <c r="AV12" s="63"/>
      <c r="AW12" s="64"/>
      <c r="AX12" s="65"/>
      <c r="AY12" s="63"/>
      <c r="AZ12" s="63"/>
      <c r="BA12" s="63"/>
      <c r="BB12" s="63"/>
      <c r="BC12" s="63"/>
      <c r="BD12" s="64"/>
      <c r="BE12" s="63"/>
      <c r="BF12" s="63"/>
      <c r="BG12" s="63"/>
      <c r="BH12" s="63"/>
      <c r="BI12" s="63"/>
      <c r="BJ12" s="63"/>
      <c r="BK12" s="64"/>
      <c r="BL12" s="65"/>
      <c r="BM12" s="63"/>
      <c r="BN12" s="63"/>
      <c r="BO12" s="63"/>
      <c r="BP12" s="63"/>
      <c r="BQ12" s="63"/>
      <c r="BR12" s="64"/>
      <c r="BS12" s="65"/>
      <c r="BT12" s="63"/>
      <c r="BU12" s="63"/>
      <c r="BV12" s="63"/>
      <c r="BW12" s="63"/>
      <c r="BX12" s="63"/>
      <c r="BY12" s="64"/>
      <c r="BZ12" s="65"/>
      <c r="CA12" s="63"/>
      <c r="CB12" s="63"/>
      <c r="CC12" s="63"/>
      <c r="CD12" s="63"/>
      <c r="CE12" s="63"/>
      <c r="CF12" s="64"/>
      <c r="CG12" s="65"/>
      <c r="CH12" s="63"/>
      <c r="CI12" s="63"/>
      <c r="CJ12" s="63"/>
      <c r="CK12" s="63"/>
      <c r="CL12" s="63"/>
      <c r="CM12" s="64"/>
      <c r="CN12" s="65"/>
      <c r="CO12" s="63"/>
      <c r="CP12" s="63"/>
      <c r="CQ12" s="63"/>
      <c r="CR12" s="63"/>
      <c r="CS12" s="63"/>
      <c r="CT12" s="64"/>
      <c r="CU12" s="65"/>
      <c r="CV12" s="63"/>
      <c r="CW12" s="63"/>
      <c r="CX12" s="63"/>
      <c r="CY12" s="63"/>
      <c r="CZ12" s="63"/>
      <c r="DA12" s="64"/>
      <c r="DB12" s="65"/>
      <c r="DC12" s="63"/>
      <c r="DD12" s="63"/>
      <c r="DE12" s="63"/>
      <c r="DF12" s="63"/>
      <c r="DG12" s="63"/>
      <c r="DH12" s="64"/>
      <c r="DI12" s="65"/>
      <c r="DJ12" s="63"/>
      <c r="DK12" s="63"/>
      <c r="DL12" s="63"/>
      <c r="DM12" s="63"/>
      <c r="DN12" s="63"/>
      <c r="DO12" s="64"/>
      <c r="DP12" s="65"/>
      <c r="DQ12" s="63"/>
      <c r="DR12" s="63"/>
      <c r="DS12" s="63"/>
      <c r="DT12" s="63"/>
      <c r="DU12" s="63"/>
      <c r="DV12" s="64"/>
      <c r="DW12" s="65"/>
      <c r="DX12" s="63"/>
      <c r="DY12" s="63"/>
      <c r="DZ12" s="63"/>
      <c r="EA12" s="63"/>
      <c r="EB12" s="63"/>
      <c r="EC12" s="64"/>
      <c r="ED12" s="65"/>
      <c r="EE12" s="63"/>
      <c r="EF12" s="63"/>
      <c r="EG12" s="63"/>
      <c r="EH12" s="63"/>
      <c r="EI12" s="63"/>
      <c r="EJ12" s="64"/>
      <c r="EK12" s="65"/>
      <c r="EL12" s="63"/>
      <c r="EM12" s="63"/>
      <c r="EN12" s="63"/>
      <c r="EO12" s="63"/>
      <c r="EP12" s="63"/>
      <c r="EQ12" s="64"/>
      <c r="ER12" s="65"/>
      <c r="ES12" s="63"/>
      <c r="ET12" s="63"/>
      <c r="EU12" s="63"/>
      <c r="EV12" s="63"/>
      <c r="EW12" s="63"/>
      <c r="EX12" s="64"/>
      <c r="EY12" s="65"/>
      <c r="EZ12" s="63"/>
      <c r="FA12" s="63"/>
      <c r="FB12" s="63"/>
      <c r="FC12" s="63"/>
      <c r="FD12" s="63"/>
      <c r="FE12" s="64"/>
      <c r="FF12" s="65"/>
      <c r="FG12" s="63"/>
      <c r="FH12" s="63"/>
      <c r="FI12" s="63"/>
      <c r="FJ12" s="63"/>
      <c r="FK12" s="63"/>
      <c r="FL12" s="64"/>
      <c r="FM12" s="65"/>
      <c r="FN12" s="63"/>
      <c r="FO12" s="63"/>
      <c r="FP12" s="63"/>
      <c r="FQ12" s="63"/>
      <c r="FR12" s="63"/>
      <c r="FS12" s="64"/>
      <c r="FT12" s="63"/>
      <c r="FU12" s="63"/>
      <c r="FV12" s="63"/>
      <c r="FW12" s="63"/>
      <c r="FX12" s="63"/>
      <c r="FY12" s="63"/>
      <c r="FZ12" s="64"/>
      <c r="GA12" s="63"/>
      <c r="GB12" s="63"/>
      <c r="GC12" s="63"/>
      <c r="GD12" s="63"/>
      <c r="GE12" s="63"/>
      <c r="GF12" s="63"/>
      <c r="GG12" s="64"/>
      <c r="GH12" s="65"/>
      <c r="GI12" s="63"/>
      <c r="GJ12" s="63"/>
      <c r="GK12" s="63"/>
      <c r="GL12" s="63"/>
      <c r="GM12" s="63"/>
      <c r="GN12" s="64"/>
      <c r="GO12" s="65"/>
      <c r="GP12" s="63"/>
      <c r="GQ12" s="63"/>
      <c r="GR12" s="63"/>
      <c r="GS12" s="63"/>
      <c r="GT12" s="63"/>
      <c r="GU12" s="64"/>
      <c r="GV12" s="65"/>
      <c r="GW12" s="63"/>
      <c r="GX12" s="63"/>
      <c r="GY12" s="63"/>
      <c r="GZ12" s="63"/>
      <c r="HA12" s="63"/>
      <c r="HB12" s="64"/>
      <c r="HC12" s="65"/>
      <c r="HD12" s="63"/>
      <c r="HE12" s="63"/>
      <c r="HF12" s="63"/>
      <c r="HG12" s="63"/>
      <c r="HH12" s="63"/>
      <c r="HI12" s="64"/>
      <c r="HJ12" s="65"/>
      <c r="HK12" s="63"/>
      <c r="HL12" s="63"/>
      <c r="HM12" s="63"/>
      <c r="HN12" s="63"/>
      <c r="HO12" s="63"/>
      <c r="HP12" s="64"/>
      <c r="HQ12" s="65"/>
      <c r="HR12" s="63"/>
      <c r="HS12" s="63"/>
      <c r="HT12" s="63"/>
      <c r="HU12" s="63"/>
      <c r="HV12" s="63"/>
      <c r="HW12" s="64"/>
    </row>
    <row r="13" spans="1:231" ht="27" customHeight="1" thickBot="1" x14ac:dyDescent="0.85">
      <c r="A13" s="198"/>
      <c r="B13" s="199"/>
      <c r="C13" s="66" t="s">
        <v>89</v>
      </c>
      <c r="D13" s="203"/>
      <c r="E13" s="67">
        <v>68</v>
      </c>
      <c r="F13" s="68" t="s">
        <v>190</v>
      </c>
      <c r="G13" s="69">
        <v>44744</v>
      </c>
      <c r="H13" s="70">
        <v>49</v>
      </c>
      <c r="I13" s="71">
        <v>45137</v>
      </c>
      <c r="J13" s="72">
        <v>68</v>
      </c>
      <c r="K13" s="73">
        <v>49</v>
      </c>
      <c r="L13" s="74">
        <f t="shared" si="0"/>
        <v>0</v>
      </c>
      <c r="M13" s="74" t="s">
        <v>90</v>
      </c>
      <c r="N13" s="55">
        <f t="shared" si="1"/>
        <v>68</v>
      </c>
      <c r="O13" s="75"/>
      <c r="P13" s="76"/>
      <c r="Q13" s="76"/>
      <c r="R13" s="76"/>
      <c r="S13" s="76"/>
      <c r="T13" s="76"/>
      <c r="U13" s="77"/>
      <c r="V13" s="75"/>
      <c r="W13" s="76"/>
      <c r="X13" s="76"/>
      <c r="Y13" s="76"/>
      <c r="Z13" s="76"/>
      <c r="AA13" s="76"/>
      <c r="AB13" s="77"/>
      <c r="AC13" s="75"/>
      <c r="AD13" s="76"/>
      <c r="AE13" s="76"/>
      <c r="AF13" s="76"/>
      <c r="AG13" s="76"/>
      <c r="AH13" s="76"/>
      <c r="AI13" s="77"/>
      <c r="AJ13" s="75"/>
      <c r="AK13" s="76"/>
      <c r="AL13" s="76"/>
      <c r="AM13" s="76"/>
      <c r="AN13" s="76"/>
      <c r="AO13" s="76"/>
      <c r="AP13" s="77"/>
      <c r="AQ13" s="75"/>
      <c r="AR13" s="76"/>
      <c r="AS13" s="76"/>
      <c r="AT13" s="76"/>
      <c r="AU13" s="76"/>
      <c r="AV13" s="76"/>
      <c r="AW13" s="77"/>
      <c r="AX13" s="75"/>
      <c r="AY13" s="76"/>
      <c r="AZ13" s="76"/>
      <c r="BA13" s="76"/>
      <c r="BB13" s="76"/>
      <c r="BC13" s="76"/>
      <c r="BD13" s="77"/>
      <c r="BE13" s="76"/>
      <c r="BF13" s="76"/>
      <c r="BG13" s="76"/>
      <c r="BH13" s="76"/>
      <c r="BI13" s="76"/>
      <c r="BJ13" s="76"/>
      <c r="BK13" s="77"/>
      <c r="BL13" s="75"/>
      <c r="BM13" s="76"/>
      <c r="BN13" s="76"/>
      <c r="BO13" s="76"/>
      <c r="BP13" s="76"/>
      <c r="BQ13" s="76"/>
      <c r="BR13" s="77"/>
      <c r="BS13" s="75"/>
      <c r="BT13" s="76"/>
      <c r="BU13" s="76"/>
      <c r="BV13" s="76"/>
      <c r="BW13" s="76"/>
      <c r="BX13" s="76"/>
      <c r="BY13" s="77"/>
      <c r="BZ13" s="75"/>
      <c r="CA13" s="76"/>
      <c r="CB13" s="76"/>
      <c r="CC13" s="76"/>
      <c r="CD13" s="76"/>
      <c r="CE13" s="76"/>
      <c r="CF13" s="77"/>
      <c r="CG13" s="75"/>
      <c r="CH13" s="76"/>
      <c r="CI13" s="76"/>
      <c r="CJ13" s="76"/>
      <c r="CK13" s="76"/>
      <c r="CL13" s="76"/>
      <c r="CM13" s="77"/>
      <c r="CN13" s="75"/>
      <c r="CO13" s="76"/>
      <c r="CP13" s="76"/>
      <c r="CQ13" s="76"/>
      <c r="CR13" s="76"/>
      <c r="CS13" s="76"/>
      <c r="CT13" s="77"/>
      <c r="CU13" s="75"/>
      <c r="CV13" s="76"/>
      <c r="CW13" s="76"/>
      <c r="CX13" s="76"/>
      <c r="CY13" s="76"/>
      <c r="CZ13" s="76"/>
      <c r="DA13" s="77"/>
      <c r="DB13" s="75"/>
      <c r="DC13" s="76"/>
      <c r="DD13" s="76"/>
      <c r="DE13" s="76"/>
      <c r="DF13" s="76"/>
      <c r="DG13" s="76"/>
      <c r="DH13" s="77"/>
      <c r="DI13" s="75"/>
      <c r="DJ13" s="76"/>
      <c r="DK13" s="76"/>
      <c r="DL13" s="76"/>
      <c r="DM13" s="76"/>
      <c r="DN13" s="76"/>
      <c r="DO13" s="77"/>
      <c r="DP13" s="75"/>
      <c r="DQ13" s="76"/>
      <c r="DR13" s="76"/>
      <c r="DS13" s="76"/>
      <c r="DT13" s="76"/>
      <c r="DU13" s="76"/>
      <c r="DV13" s="77"/>
      <c r="DW13" s="75"/>
      <c r="DX13" s="76"/>
      <c r="DY13" s="76"/>
      <c r="DZ13" s="76"/>
      <c r="EA13" s="76"/>
      <c r="EB13" s="76"/>
      <c r="EC13" s="77"/>
      <c r="ED13" s="75"/>
      <c r="EE13" s="76"/>
      <c r="EF13" s="76"/>
      <c r="EG13" s="76"/>
      <c r="EH13" s="76"/>
      <c r="EI13" s="76"/>
      <c r="EJ13" s="77"/>
      <c r="EK13" s="75"/>
      <c r="EL13" s="76"/>
      <c r="EM13" s="76"/>
      <c r="EN13" s="76"/>
      <c r="EO13" s="76"/>
      <c r="EP13" s="76"/>
      <c r="EQ13" s="77"/>
      <c r="ER13" s="75"/>
      <c r="ES13" s="76"/>
      <c r="ET13" s="76"/>
      <c r="EU13" s="76"/>
      <c r="EV13" s="76"/>
      <c r="EW13" s="76"/>
      <c r="EX13" s="77"/>
      <c r="EY13" s="75"/>
      <c r="EZ13" s="76"/>
      <c r="FA13" s="76"/>
      <c r="FB13" s="76"/>
      <c r="FC13" s="76"/>
      <c r="FD13" s="76"/>
      <c r="FE13" s="77"/>
      <c r="FF13" s="75"/>
      <c r="FG13" s="76"/>
      <c r="FH13" s="76"/>
      <c r="FI13" s="76"/>
      <c r="FJ13" s="76"/>
      <c r="FK13" s="76"/>
      <c r="FL13" s="77"/>
      <c r="FM13" s="75"/>
      <c r="FN13" s="76"/>
      <c r="FO13" s="76"/>
      <c r="FP13" s="76"/>
      <c r="FQ13" s="76"/>
      <c r="FR13" s="76"/>
      <c r="FS13" s="77"/>
      <c r="FT13" s="76"/>
      <c r="FU13" s="76"/>
      <c r="FV13" s="76"/>
      <c r="FW13" s="76"/>
      <c r="FX13" s="76"/>
      <c r="FY13" s="76"/>
      <c r="FZ13" s="77"/>
      <c r="GA13" s="76"/>
      <c r="GB13" s="76"/>
      <c r="GC13" s="76"/>
      <c r="GD13" s="76"/>
      <c r="GE13" s="76"/>
      <c r="GF13" s="76"/>
      <c r="GG13" s="77"/>
      <c r="GH13" s="75"/>
      <c r="GI13" s="76"/>
      <c r="GJ13" s="76"/>
      <c r="GK13" s="76"/>
      <c r="GL13" s="76"/>
      <c r="GM13" s="76"/>
      <c r="GN13" s="77"/>
      <c r="GO13" s="75"/>
      <c r="GP13" s="76"/>
      <c r="GQ13" s="76"/>
      <c r="GR13" s="76"/>
      <c r="GS13" s="76"/>
      <c r="GT13" s="76"/>
      <c r="GU13" s="77"/>
      <c r="GV13" s="75"/>
      <c r="GW13" s="76"/>
      <c r="GX13" s="76"/>
      <c r="GY13" s="76"/>
      <c r="GZ13" s="76"/>
      <c r="HA13" s="76"/>
      <c r="HB13" s="77"/>
      <c r="HC13" s="75"/>
      <c r="HD13" s="76"/>
      <c r="HE13" s="76"/>
      <c r="HF13" s="76"/>
      <c r="HG13" s="76"/>
      <c r="HH13" s="76"/>
      <c r="HI13" s="77"/>
      <c r="HJ13" s="75"/>
      <c r="HK13" s="76"/>
      <c r="HL13" s="76"/>
      <c r="HM13" s="76"/>
      <c r="HN13" s="76"/>
      <c r="HO13" s="76"/>
      <c r="HP13" s="77"/>
      <c r="HQ13" s="75"/>
      <c r="HR13" s="76"/>
      <c r="HS13" s="76"/>
      <c r="HT13" s="76"/>
      <c r="HU13" s="76"/>
      <c r="HV13" s="76"/>
      <c r="HW13" s="77"/>
    </row>
    <row r="14" spans="1:231" ht="27" customHeight="1" thickBot="1" x14ac:dyDescent="0.85">
      <c r="A14" s="205" t="s">
        <v>93</v>
      </c>
      <c r="B14" s="206"/>
      <c r="C14" s="78" t="s">
        <v>88</v>
      </c>
      <c r="D14" s="209" t="s">
        <v>43</v>
      </c>
      <c r="E14" s="80">
        <v>318</v>
      </c>
      <c r="F14" s="55" t="s">
        <v>189</v>
      </c>
      <c r="G14" s="81">
        <v>44744</v>
      </c>
      <c r="H14" s="82">
        <v>24</v>
      </c>
      <c r="I14" s="59">
        <v>45137</v>
      </c>
      <c r="J14" s="83">
        <v>255</v>
      </c>
      <c r="K14" s="84">
        <v>24</v>
      </c>
      <c r="L14" s="62">
        <f t="shared" si="0"/>
        <v>0</v>
      </c>
      <c r="M14" s="62">
        <f>Q14+X14+AE14+AL14+AS14+AZ14+BG14++BN14+BU14+CB14+CI14+CP14+CW14+DD14+DK14+DR14+DY14+EF14+EM14+ET14+FA14+FH14+FO14+FV14+GC14+GJ14+GQ14+GX14+HE14+HL14+HS14</f>
        <v>0</v>
      </c>
      <c r="N14" s="55">
        <f t="shared" si="1"/>
        <v>255</v>
      </c>
      <c r="O14" s="65"/>
      <c r="P14" s="63"/>
      <c r="Q14" s="63"/>
      <c r="R14" s="63"/>
      <c r="S14" s="63"/>
      <c r="T14" s="63"/>
      <c r="U14" s="64"/>
      <c r="V14" s="65"/>
      <c r="W14" s="63"/>
      <c r="X14" s="63"/>
      <c r="Y14" s="63"/>
      <c r="Z14" s="63"/>
      <c r="AA14" s="63"/>
      <c r="AB14" s="64"/>
      <c r="AC14" s="65"/>
      <c r="AD14" s="63"/>
      <c r="AE14" s="63"/>
      <c r="AF14" s="63"/>
      <c r="AG14" s="63"/>
      <c r="AH14" s="63"/>
      <c r="AI14" s="64"/>
      <c r="AJ14" s="65"/>
      <c r="AK14" s="63"/>
      <c r="AL14" s="63"/>
      <c r="AM14" s="63"/>
      <c r="AN14" s="63"/>
      <c r="AO14" s="63"/>
      <c r="AP14" s="64"/>
      <c r="AQ14" s="65"/>
      <c r="AR14" s="63"/>
      <c r="AS14" s="63"/>
      <c r="AT14" s="63"/>
      <c r="AU14" s="63"/>
      <c r="AV14" s="63"/>
      <c r="AW14" s="64"/>
      <c r="AX14" s="65"/>
      <c r="AY14" s="63"/>
      <c r="AZ14" s="63"/>
      <c r="BA14" s="63"/>
      <c r="BB14" s="63"/>
      <c r="BC14" s="63"/>
      <c r="BD14" s="64"/>
      <c r="BE14" s="63"/>
      <c r="BF14" s="63"/>
      <c r="BG14" s="63"/>
      <c r="BH14" s="63"/>
      <c r="BI14" s="63"/>
      <c r="BJ14" s="63"/>
      <c r="BK14" s="64"/>
      <c r="BL14" s="65"/>
      <c r="BM14" s="63"/>
      <c r="BN14" s="63"/>
      <c r="BO14" s="63"/>
      <c r="BP14" s="63"/>
      <c r="BQ14" s="63"/>
      <c r="BR14" s="64"/>
      <c r="BS14" s="65"/>
      <c r="BT14" s="63"/>
      <c r="BU14" s="63"/>
      <c r="BV14" s="63"/>
      <c r="BW14" s="63"/>
      <c r="BX14" s="63"/>
      <c r="BY14" s="64"/>
      <c r="BZ14" s="65"/>
      <c r="CA14" s="63"/>
      <c r="CB14" s="63"/>
      <c r="CC14" s="63"/>
      <c r="CD14" s="63"/>
      <c r="CE14" s="63"/>
      <c r="CF14" s="64"/>
      <c r="CG14" s="65"/>
      <c r="CH14" s="63"/>
      <c r="CI14" s="63"/>
      <c r="CJ14" s="63"/>
      <c r="CK14" s="63"/>
      <c r="CL14" s="63"/>
      <c r="CM14" s="64"/>
      <c r="CN14" s="65"/>
      <c r="CO14" s="63"/>
      <c r="CP14" s="63"/>
      <c r="CQ14" s="63"/>
      <c r="CR14" s="63"/>
      <c r="CS14" s="63"/>
      <c r="CT14" s="64"/>
      <c r="CU14" s="65"/>
      <c r="CV14" s="63"/>
      <c r="CW14" s="63"/>
      <c r="CX14" s="63"/>
      <c r="CY14" s="63"/>
      <c r="CZ14" s="63"/>
      <c r="DA14" s="64"/>
      <c r="DB14" s="65"/>
      <c r="DC14" s="63"/>
      <c r="DD14" s="63"/>
      <c r="DE14" s="63"/>
      <c r="DF14" s="63"/>
      <c r="DG14" s="63"/>
      <c r="DH14" s="64"/>
      <c r="DI14" s="65"/>
      <c r="DJ14" s="63"/>
      <c r="DK14" s="63"/>
      <c r="DL14" s="63"/>
      <c r="DM14" s="63"/>
      <c r="DN14" s="63"/>
      <c r="DO14" s="64"/>
      <c r="DP14" s="65"/>
      <c r="DQ14" s="63"/>
      <c r="DR14" s="63"/>
      <c r="DS14" s="63"/>
      <c r="DT14" s="63"/>
      <c r="DU14" s="63"/>
      <c r="DV14" s="64"/>
      <c r="DW14" s="65"/>
      <c r="DX14" s="63"/>
      <c r="DY14" s="63"/>
      <c r="DZ14" s="63"/>
      <c r="EA14" s="63"/>
      <c r="EB14" s="63"/>
      <c r="EC14" s="64"/>
      <c r="ED14" s="65"/>
      <c r="EE14" s="63"/>
      <c r="EF14" s="63"/>
      <c r="EG14" s="63"/>
      <c r="EH14" s="63"/>
      <c r="EI14" s="63"/>
      <c r="EJ14" s="64"/>
      <c r="EK14" s="65"/>
      <c r="EL14" s="63"/>
      <c r="EM14" s="63"/>
      <c r="EN14" s="63"/>
      <c r="EO14" s="63"/>
      <c r="EP14" s="63"/>
      <c r="EQ14" s="64"/>
      <c r="ER14" s="65"/>
      <c r="ES14" s="63"/>
      <c r="ET14" s="63"/>
      <c r="EU14" s="63"/>
      <c r="EV14" s="63"/>
      <c r="EW14" s="63"/>
      <c r="EX14" s="64"/>
      <c r="EY14" s="65"/>
      <c r="EZ14" s="63"/>
      <c r="FA14" s="63"/>
      <c r="FB14" s="63"/>
      <c r="FC14" s="63"/>
      <c r="FD14" s="63"/>
      <c r="FE14" s="64"/>
      <c r="FF14" s="65"/>
      <c r="FG14" s="63"/>
      <c r="FH14" s="63"/>
      <c r="FI14" s="63"/>
      <c r="FJ14" s="63"/>
      <c r="FK14" s="63"/>
      <c r="FL14" s="64"/>
      <c r="FM14" s="65"/>
      <c r="FN14" s="63"/>
      <c r="FO14" s="63"/>
      <c r="FP14" s="63"/>
      <c r="FQ14" s="63"/>
      <c r="FR14" s="63"/>
      <c r="FS14" s="64"/>
      <c r="FT14" s="63"/>
      <c r="FU14" s="63"/>
      <c r="FV14" s="63"/>
      <c r="FW14" s="63"/>
      <c r="FX14" s="63"/>
      <c r="FY14" s="63"/>
      <c r="FZ14" s="64"/>
      <c r="GA14" s="63"/>
      <c r="GB14" s="63"/>
      <c r="GC14" s="63"/>
      <c r="GD14" s="63"/>
      <c r="GE14" s="63"/>
      <c r="GF14" s="63"/>
      <c r="GG14" s="64"/>
      <c r="GH14" s="65"/>
      <c r="GI14" s="63"/>
      <c r="GJ14" s="63"/>
      <c r="GK14" s="63"/>
      <c r="GL14" s="63"/>
      <c r="GM14" s="63"/>
      <c r="GN14" s="64"/>
      <c r="GO14" s="65"/>
      <c r="GP14" s="63"/>
      <c r="GQ14" s="63"/>
      <c r="GR14" s="63"/>
      <c r="GS14" s="63"/>
      <c r="GT14" s="63"/>
      <c r="GU14" s="64"/>
      <c r="GV14" s="65"/>
      <c r="GW14" s="63"/>
      <c r="GX14" s="63"/>
      <c r="GY14" s="63"/>
      <c r="GZ14" s="63"/>
      <c r="HA14" s="63"/>
      <c r="HB14" s="64"/>
      <c r="HC14" s="65"/>
      <c r="HD14" s="63"/>
      <c r="HE14" s="63"/>
      <c r="HF14" s="63"/>
      <c r="HG14" s="63"/>
      <c r="HH14" s="63"/>
      <c r="HI14" s="64"/>
      <c r="HJ14" s="65"/>
      <c r="HK14" s="63"/>
      <c r="HL14" s="63"/>
      <c r="HM14" s="63"/>
      <c r="HN14" s="63"/>
      <c r="HO14" s="63"/>
      <c r="HP14" s="64"/>
      <c r="HQ14" s="65"/>
      <c r="HR14" s="63"/>
      <c r="HS14" s="63"/>
      <c r="HT14" s="63"/>
      <c r="HU14" s="63"/>
      <c r="HV14" s="63"/>
      <c r="HW14" s="64"/>
    </row>
    <row r="15" spans="1:231" ht="27" customHeight="1" thickBot="1" x14ac:dyDescent="0.85">
      <c r="A15" s="198"/>
      <c r="B15" s="199"/>
      <c r="C15" s="66" t="s">
        <v>89</v>
      </c>
      <c r="D15" s="203"/>
      <c r="E15" s="67">
        <v>68</v>
      </c>
      <c r="F15" s="68" t="s">
        <v>190</v>
      </c>
      <c r="G15" s="69">
        <v>44744</v>
      </c>
      <c r="H15" s="70">
        <v>49</v>
      </c>
      <c r="I15" s="71">
        <v>45137</v>
      </c>
      <c r="J15" s="72">
        <v>68</v>
      </c>
      <c r="K15" s="73">
        <v>49</v>
      </c>
      <c r="L15" s="74">
        <f t="shared" si="0"/>
        <v>0</v>
      </c>
      <c r="M15" s="74" t="s">
        <v>90</v>
      </c>
      <c r="N15" s="55">
        <f t="shared" si="1"/>
        <v>68</v>
      </c>
      <c r="O15" s="75"/>
      <c r="P15" s="76"/>
      <c r="Q15" s="76"/>
      <c r="R15" s="76"/>
      <c r="S15" s="76"/>
      <c r="T15" s="76"/>
      <c r="U15" s="77"/>
      <c r="V15" s="75"/>
      <c r="W15" s="76"/>
      <c r="X15" s="76"/>
      <c r="Y15" s="76"/>
      <c r="Z15" s="76"/>
      <c r="AA15" s="76"/>
      <c r="AB15" s="77"/>
      <c r="AC15" s="75"/>
      <c r="AD15" s="76"/>
      <c r="AE15" s="76"/>
      <c r="AF15" s="76"/>
      <c r="AG15" s="76"/>
      <c r="AH15" s="76"/>
      <c r="AI15" s="77"/>
      <c r="AJ15" s="75"/>
      <c r="AK15" s="76"/>
      <c r="AL15" s="76"/>
      <c r="AM15" s="76"/>
      <c r="AN15" s="76"/>
      <c r="AO15" s="76"/>
      <c r="AP15" s="77"/>
      <c r="AQ15" s="75"/>
      <c r="AR15" s="76"/>
      <c r="AS15" s="76"/>
      <c r="AT15" s="76"/>
      <c r="AU15" s="76"/>
      <c r="AV15" s="76"/>
      <c r="AW15" s="77"/>
      <c r="AX15" s="75"/>
      <c r="AY15" s="76"/>
      <c r="AZ15" s="76"/>
      <c r="BA15" s="76"/>
      <c r="BB15" s="76"/>
      <c r="BC15" s="76"/>
      <c r="BD15" s="77"/>
      <c r="BE15" s="76"/>
      <c r="BF15" s="76"/>
      <c r="BG15" s="76"/>
      <c r="BH15" s="76"/>
      <c r="BI15" s="76"/>
      <c r="BJ15" s="76"/>
      <c r="BK15" s="77"/>
      <c r="BL15" s="75"/>
      <c r="BM15" s="76"/>
      <c r="BN15" s="76"/>
      <c r="BO15" s="76"/>
      <c r="BP15" s="76"/>
      <c r="BQ15" s="76"/>
      <c r="BR15" s="77"/>
      <c r="BS15" s="75"/>
      <c r="BT15" s="76"/>
      <c r="BU15" s="76"/>
      <c r="BV15" s="76"/>
      <c r="BW15" s="76"/>
      <c r="BX15" s="76"/>
      <c r="BY15" s="77"/>
      <c r="BZ15" s="75"/>
      <c r="CA15" s="76"/>
      <c r="CB15" s="76"/>
      <c r="CC15" s="76"/>
      <c r="CD15" s="76"/>
      <c r="CE15" s="76"/>
      <c r="CF15" s="77"/>
      <c r="CG15" s="75"/>
      <c r="CH15" s="76"/>
      <c r="CI15" s="76"/>
      <c r="CJ15" s="76"/>
      <c r="CK15" s="76"/>
      <c r="CL15" s="76"/>
      <c r="CM15" s="77"/>
      <c r="CN15" s="75"/>
      <c r="CO15" s="76"/>
      <c r="CP15" s="76"/>
      <c r="CQ15" s="76"/>
      <c r="CR15" s="76"/>
      <c r="CS15" s="76"/>
      <c r="CT15" s="77"/>
      <c r="CU15" s="75"/>
      <c r="CV15" s="76"/>
      <c r="CW15" s="76"/>
      <c r="CX15" s="76"/>
      <c r="CY15" s="76"/>
      <c r="CZ15" s="76"/>
      <c r="DA15" s="77"/>
      <c r="DB15" s="75"/>
      <c r="DC15" s="76"/>
      <c r="DD15" s="76"/>
      <c r="DE15" s="76"/>
      <c r="DF15" s="76"/>
      <c r="DG15" s="76"/>
      <c r="DH15" s="77"/>
      <c r="DI15" s="75"/>
      <c r="DJ15" s="76"/>
      <c r="DK15" s="76"/>
      <c r="DL15" s="76"/>
      <c r="DM15" s="76"/>
      <c r="DN15" s="76"/>
      <c r="DO15" s="77"/>
      <c r="DP15" s="75"/>
      <c r="DQ15" s="76"/>
      <c r="DR15" s="76"/>
      <c r="DS15" s="76"/>
      <c r="DT15" s="76"/>
      <c r="DU15" s="76"/>
      <c r="DV15" s="77"/>
      <c r="DW15" s="75"/>
      <c r="DX15" s="76"/>
      <c r="DY15" s="76"/>
      <c r="DZ15" s="76"/>
      <c r="EA15" s="76"/>
      <c r="EB15" s="76"/>
      <c r="EC15" s="77"/>
      <c r="ED15" s="75"/>
      <c r="EE15" s="76"/>
      <c r="EF15" s="76"/>
      <c r="EG15" s="76"/>
      <c r="EH15" s="76"/>
      <c r="EI15" s="76"/>
      <c r="EJ15" s="77"/>
      <c r="EK15" s="75"/>
      <c r="EL15" s="76"/>
      <c r="EM15" s="76"/>
      <c r="EN15" s="76"/>
      <c r="EO15" s="76"/>
      <c r="EP15" s="76"/>
      <c r="EQ15" s="77"/>
      <c r="ER15" s="75"/>
      <c r="ES15" s="76"/>
      <c r="ET15" s="76"/>
      <c r="EU15" s="76"/>
      <c r="EV15" s="76"/>
      <c r="EW15" s="76"/>
      <c r="EX15" s="77"/>
      <c r="EY15" s="75"/>
      <c r="EZ15" s="76"/>
      <c r="FA15" s="76"/>
      <c r="FB15" s="76"/>
      <c r="FC15" s="76"/>
      <c r="FD15" s="76"/>
      <c r="FE15" s="77"/>
      <c r="FF15" s="75"/>
      <c r="FG15" s="76"/>
      <c r="FH15" s="76"/>
      <c r="FI15" s="76"/>
      <c r="FJ15" s="76"/>
      <c r="FK15" s="76"/>
      <c r="FL15" s="77"/>
      <c r="FM15" s="75"/>
      <c r="FN15" s="76"/>
      <c r="FO15" s="76"/>
      <c r="FP15" s="76"/>
      <c r="FQ15" s="76"/>
      <c r="FR15" s="76"/>
      <c r="FS15" s="77"/>
      <c r="FT15" s="76"/>
      <c r="FU15" s="76"/>
      <c r="FV15" s="76"/>
      <c r="FW15" s="76"/>
      <c r="FX15" s="76"/>
      <c r="FY15" s="76"/>
      <c r="FZ15" s="77"/>
      <c r="GA15" s="76"/>
      <c r="GB15" s="76"/>
      <c r="GC15" s="76"/>
      <c r="GD15" s="76"/>
      <c r="GE15" s="76"/>
      <c r="GF15" s="76"/>
      <c r="GG15" s="77"/>
      <c r="GH15" s="75"/>
      <c r="GI15" s="76"/>
      <c r="GJ15" s="76"/>
      <c r="GK15" s="76"/>
      <c r="GL15" s="76"/>
      <c r="GM15" s="76"/>
      <c r="GN15" s="77"/>
      <c r="GO15" s="75"/>
      <c r="GP15" s="76"/>
      <c r="GQ15" s="76"/>
      <c r="GR15" s="76"/>
      <c r="GS15" s="76"/>
      <c r="GT15" s="76"/>
      <c r="GU15" s="77"/>
      <c r="GV15" s="75"/>
      <c r="GW15" s="76"/>
      <c r="GX15" s="76"/>
      <c r="GY15" s="76"/>
      <c r="GZ15" s="76"/>
      <c r="HA15" s="76"/>
      <c r="HB15" s="77"/>
      <c r="HC15" s="75"/>
      <c r="HD15" s="76"/>
      <c r="HE15" s="76"/>
      <c r="HF15" s="76"/>
      <c r="HG15" s="76"/>
      <c r="HH15" s="76"/>
      <c r="HI15" s="77"/>
      <c r="HJ15" s="75"/>
      <c r="HK15" s="76"/>
      <c r="HL15" s="76"/>
      <c r="HM15" s="76"/>
      <c r="HN15" s="76"/>
      <c r="HO15" s="76"/>
      <c r="HP15" s="77"/>
      <c r="HQ15" s="75"/>
      <c r="HR15" s="76"/>
      <c r="HS15" s="76"/>
      <c r="HT15" s="76"/>
      <c r="HU15" s="76"/>
      <c r="HV15" s="76"/>
      <c r="HW15" s="77"/>
    </row>
    <row r="16" spans="1:231" ht="27" customHeight="1" thickBot="1" x14ac:dyDescent="0.85">
      <c r="A16" s="196" t="s">
        <v>94</v>
      </c>
      <c r="B16" s="197"/>
      <c r="C16" s="54" t="s">
        <v>88</v>
      </c>
      <c r="D16" s="208" t="s">
        <v>43</v>
      </c>
      <c r="E16" s="56">
        <v>500</v>
      </c>
      <c r="F16" s="55" t="s">
        <v>189</v>
      </c>
      <c r="G16" s="85">
        <v>44744</v>
      </c>
      <c r="H16" s="58">
        <v>24</v>
      </c>
      <c r="I16" s="59">
        <v>45137</v>
      </c>
      <c r="J16" s="60">
        <v>500</v>
      </c>
      <c r="K16" s="61">
        <v>24</v>
      </c>
      <c r="L16" s="62">
        <f t="shared" si="0"/>
        <v>0</v>
      </c>
      <c r="M16" s="62">
        <f>Q16+X16+AE16+AL16+AS16+AZ16+BG16++BN16+BU16+CB16+CI16+CP16+CW16+DD16+DK16+DR16+DY16+EF16+EM16+ET16+FA16+FH16+FO16+FV16+GC16+GJ16+GQ16+GX16+HE16+HL16+HS16</f>
        <v>0</v>
      </c>
      <c r="N16" s="55">
        <f t="shared" si="1"/>
        <v>500</v>
      </c>
      <c r="O16" s="65"/>
      <c r="P16" s="63"/>
      <c r="Q16" s="63"/>
      <c r="R16" s="63"/>
      <c r="S16" s="63"/>
      <c r="T16" s="63"/>
      <c r="U16" s="64"/>
      <c r="V16" s="65"/>
      <c r="W16" s="63"/>
      <c r="X16" s="63"/>
      <c r="Y16" s="63"/>
      <c r="Z16" s="63"/>
      <c r="AA16" s="63"/>
      <c r="AB16" s="64"/>
      <c r="AC16" s="65"/>
      <c r="AD16" s="63"/>
      <c r="AE16" s="63"/>
      <c r="AF16" s="63"/>
      <c r="AG16" s="63"/>
      <c r="AH16" s="63"/>
      <c r="AI16" s="64"/>
      <c r="AJ16" s="65"/>
      <c r="AK16" s="63"/>
      <c r="AL16" s="63"/>
      <c r="AM16" s="63"/>
      <c r="AN16" s="63"/>
      <c r="AO16" s="63"/>
      <c r="AP16" s="64"/>
      <c r="AQ16" s="65"/>
      <c r="AR16" s="63"/>
      <c r="AS16" s="63"/>
      <c r="AT16" s="63"/>
      <c r="AU16" s="63"/>
      <c r="AV16" s="63"/>
      <c r="AW16" s="64"/>
      <c r="AX16" s="65"/>
      <c r="AY16" s="63"/>
      <c r="AZ16" s="63"/>
      <c r="BA16" s="63"/>
      <c r="BB16" s="63"/>
      <c r="BC16" s="63"/>
      <c r="BD16" s="64"/>
      <c r="BE16" s="63"/>
      <c r="BF16" s="63"/>
      <c r="BG16" s="63"/>
      <c r="BH16" s="63"/>
      <c r="BI16" s="63"/>
      <c r="BJ16" s="63"/>
      <c r="BK16" s="64"/>
      <c r="BL16" s="65"/>
      <c r="BM16" s="63"/>
      <c r="BN16" s="63"/>
      <c r="BO16" s="63"/>
      <c r="BP16" s="63"/>
      <c r="BQ16" s="63"/>
      <c r="BR16" s="64"/>
      <c r="BS16" s="65"/>
      <c r="BT16" s="63"/>
      <c r="BU16" s="63"/>
      <c r="BV16" s="63"/>
      <c r="BW16" s="63"/>
      <c r="BX16" s="63"/>
      <c r="BY16" s="64"/>
      <c r="BZ16" s="65"/>
      <c r="CA16" s="63"/>
      <c r="CB16" s="63"/>
      <c r="CC16" s="63"/>
      <c r="CD16" s="63"/>
      <c r="CE16" s="63"/>
      <c r="CF16" s="64"/>
      <c r="CG16" s="65"/>
      <c r="CH16" s="63"/>
      <c r="CI16" s="63"/>
      <c r="CJ16" s="63"/>
      <c r="CK16" s="63"/>
      <c r="CL16" s="63"/>
      <c r="CM16" s="64"/>
      <c r="CN16" s="65"/>
      <c r="CO16" s="63"/>
      <c r="CP16" s="63"/>
      <c r="CQ16" s="63"/>
      <c r="CR16" s="63"/>
      <c r="CS16" s="63"/>
      <c r="CT16" s="64"/>
      <c r="CU16" s="65"/>
      <c r="CV16" s="63"/>
      <c r="CW16" s="63"/>
      <c r="CX16" s="63"/>
      <c r="CY16" s="63"/>
      <c r="CZ16" s="63"/>
      <c r="DA16" s="64"/>
      <c r="DB16" s="65"/>
      <c r="DC16" s="63"/>
      <c r="DD16" s="63"/>
      <c r="DE16" s="63"/>
      <c r="DF16" s="63"/>
      <c r="DG16" s="63"/>
      <c r="DH16" s="64"/>
      <c r="DI16" s="65"/>
      <c r="DJ16" s="63"/>
      <c r="DK16" s="63"/>
      <c r="DL16" s="63"/>
      <c r="DM16" s="63"/>
      <c r="DN16" s="63"/>
      <c r="DO16" s="64"/>
      <c r="DP16" s="65"/>
      <c r="DQ16" s="63"/>
      <c r="DR16" s="63"/>
      <c r="DS16" s="63"/>
      <c r="DT16" s="63"/>
      <c r="DU16" s="63"/>
      <c r="DV16" s="64"/>
      <c r="DW16" s="65"/>
      <c r="DX16" s="63"/>
      <c r="DY16" s="63"/>
      <c r="DZ16" s="63"/>
      <c r="EA16" s="63"/>
      <c r="EB16" s="63"/>
      <c r="EC16" s="64"/>
      <c r="ED16" s="65"/>
      <c r="EE16" s="63"/>
      <c r="EF16" s="63"/>
      <c r="EG16" s="63"/>
      <c r="EH16" s="63"/>
      <c r="EI16" s="63"/>
      <c r="EJ16" s="64"/>
      <c r="EK16" s="65"/>
      <c r="EL16" s="63"/>
      <c r="EM16" s="63"/>
      <c r="EN16" s="63"/>
      <c r="EO16" s="63"/>
      <c r="EP16" s="63"/>
      <c r="EQ16" s="64"/>
      <c r="ER16" s="65"/>
      <c r="ES16" s="63"/>
      <c r="ET16" s="63"/>
      <c r="EU16" s="63"/>
      <c r="EV16" s="63"/>
      <c r="EW16" s="63"/>
      <c r="EX16" s="64"/>
      <c r="EY16" s="65"/>
      <c r="EZ16" s="63"/>
      <c r="FA16" s="63"/>
      <c r="FB16" s="63"/>
      <c r="FC16" s="63"/>
      <c r="FD16" s="63"/>
      <c r="FE16" s="64"/>
      <c r="FF16" s="65"/>
      <c r="FG16" s="63"/>
      <c r="FH16" s="63"/>
      <c r="FI16" s="63"/>
      <c r="FJ16" s="63"/>
      <c r="FK16" s="63"/>
      <c r="FL16" s="64"/>
      <c r="FM16" s="65"/>
      <c r="FN16" s="63"/>
      <c r="FO16" s="63"/>
      <c r="FP16" s="63"/>
      <c r="FQ16" s="63"/>
      <c r="FR16" s="63"/>
      <c r="FS16" s="64"/>
      <c r="FT16" s="63"/>
      <c r="FU16" s="63"/>
      <c r="FV16" s="63"/>
      <c r="FW16" s="63"/>
      <c r="FX16" s="63"/>
      <c r="FY16" s="63"/>
      <c r="FZ16" s="64"/>
      <c r="GA16" s="63"/>
      <c r="GB16" s="63"/>
      <c r="GC16" s="63"/>
      <c r="GD16" s="63"/>
      <c r="GE16" s="63"/>
      <c r="GF16" s="63"/>
      <c r="GG16" s="64"/>
      <c r="GH16" s="65"/>
      <c r="GI16" s="63"/>
      <c r="GJ16" s="63"/>
      <c r="GK16" s="63"/>
      <c r="GL16" s="63"/>
      <c r="GM16" s="63"/>
      <c r="GN16" s="64"/>
      <c r="GO16" s="65"/>
      <c r="GP16" s="63"/>
      <c r="GQ16" s="63"/>
      <c r="GR16" s="63"/>
      <c r="GS16" s="63"/>
      <c r="GT16" s="63"/>
      <c r="GU16" s="64"/>
      <c r="GV16" s="65"/>
      <c r="GW16" s="63"/>
      <c r="GX16" s="63"/>
      <c r="GY16" s="63"/>
      <c r="GZ16" s="63"/>
      <c r="HA16" s="63"/>
      <c r="HB16" s="64"/>
      <c r="HC16" s="65"/>
      <c r="HD16" s="63"/>
      <c r="HE16" s="63"/>
      <c r="HF16" s="63"/>
      <c r="HG16" s="63"/>
      <c r="HH16" s="63"/>
      <c r="HI16" s="64"/>
      <c r="HJ16" s="65"/>
      <c r="HK16" s="63"/>
      <c r="HL16" s="63"/>
      <c r="HM16" s="63"/>
      <c r="HN16" s="63"/>
      <c r="HO16" s="63"/>
      <c r="HP16" s="64"/>
      <c r="HQ16" s="65"/>
      <c r="HR16" s="63"/>
      <c r="HS16" s="63"/>
      <c r="HT16" s="63"/>
      <c r="HU16" s="63"/>
      <c r="HV16" s="63"/>
      <c r="HW16" s="64"/>
    </row>
    <row r="17" spans="1:231" ht="27" customHeight="1" thickBot="1" x14ac:dyDescent="0.85">
      <c r="A17" s="198"/>
      <c r="B17" s="199"/>
      <c r="C17" s="66" t="s">
        <v>89</v>
      </c>
      <c r="D17" s="203"/>
      <c r="E17" s="67">
        <v>0</v>
      </c>
      <c r="F17" s="68" t="s">
        <v>190</v>
      </c>
      <c r="G17" s="69">
        <v>44744</v>
      </c>
      <c r="H17" s="70">
        <v>49</v>
      </c>
      <c r="I17" s="71">
        <v>45137</v>
      </c>
      <c r="J17" s="72">
        <v>0</v>
      </c>
      <c r="K17" s="73">
        <v>49</v>
      </c>
      <c r="L17" s="74">
        <f t="shared" si="0"/>
        <v>0</v>
      </c>
      <c r="M17" s="74" t="s">
        <v>90</v>
      </c>
      <c r="N17" s="55">
        <f t="shared" si="1"/>
        <v>0</v>
      </c>
      <c r="O17" s="75"/>
      <c r="P17" s="76"/>
      <c r="Q17" s="76"/>
      <c r="R17" s="76"/>
      <c r="S17" s="76"/>
      <c r="T17" s="76"/>
      <c r="U17" s="77"/>
      <c r="V17" s="75"/>
      <c r="W17" s="76"/>
      <c r="X17" s="76"/>
      <c r="Y17" s="76"/>
      <c r="Z17" s="76"/>
      <c r="AA17" s="76"/>
      <c r="AB17" s="77"/>
      <c r="AC17" s="75"/>
      <c r="AD17" s="76"/>
      <c r="AE17" s="76"/>
      <c r="AF17" s="76"/>
      <c r="AG17" s="76"/>
      <c r="AH17" s="76"/>
      <c r="AI17" s="77"/>
      <c r="AJ17" s="75"/>
      <c r="AK17" s="76"/>
      <c r="AL17" s="76"/>
      <c r="AM17" s="76"/>
      <c r="AN17" s="76"/>
      <c r="AO17" s="76"/>
      <c r="AP17" s="77"/>
      <c r="AQ17" s="75"/>
      <c r="AR17" s="76"/>
      <c r="AS17" s="76"/>
      <c r="AT17" s="76"/>
      <c r="AU17" s="76"/>
      <c r="AV17" s="76"/>
      <c r="AW17" s="77"/>
      <c r="AX17" s="75"/>
      <c r="AY17" s="76"/>
      <c r="AZ17" s="76"/>
      <c r="BA17" s="76"/>
      <c r="BB17" s="76"/>
      <c r="BC17" s="76"/>
      <c r="BD17" s="77"/>
      <c r="BE17" s="76"/>
      <c r="BF17" s="76"/>
      <c r="BG17" s="76"/>
      <c r="BH17" s="76"/>
      <c r="BI17" s="76"/>
      <c r="BJ17" s="76"/>
      <c r="BK17" s="77"/>
      <c r="BL17" s="75"/>
      <c r="BM17" s="76"/>
      <c r="BN17" s="76"/>
      <c r="BO17" s="76"/>
      <c r="BP17" s="76"/>
      <c r="BQ17" s="76"/>
      <c r="BR17" s="77"/>
      <c r="BS17" s="75"/>
      <c r="BT17" s="76"/>
      <c r="BU17" s="76"/>
      <c r="BV17" s="76"/>
      <c r="BW17" s="76"/>
      <c r="BX17" s="76"/>
      <c r="BY17" s="77"/>
      <c r="BZ17" s="75"/>
      <c r="CA17" s="76"/>
      <c r="CB17" s="76"/>
      <c r="CC17" s="76"/>
      <c r="CD17" s="76"/>
      <c r="CE17" s="76"/>
      <c r="CF17" s="77"/>
      <c r="CG17" s="75"/>
      <c r="CH17" s="76"/>
      <c r="CI17" s="76"/>
      <c r="CJ17" s="76"/>
      <c r="CK17" s="76"/>
      <c r="CL17" s="76"/>
      <c r="CM17" s="77"/>
      <c r="CN17" s="75"/>
      <c r="CO17" s="76"/>
      <c r="CP17" s="76"/>
      <c r="CQ17" s="76"/>
      <c r="CR17" s="76"/>
      <c r="CS17" s="76"/>
      <c r="CT17" s="77"/>
      <c r="CU17" s="75"/>
      <c r="CV17" s="76"/>
      <c r="CW17" s="76"/>
      <c r="CX17" s="76"/>
      <c r="CY17" s="76"/>
      <c r="CZ17" s="76"/>
      <c r="DA17" s="77"/>
      <c r="DB17" s="75"/>
      <c r="DC17" s="76"/>
      <c r="DD17" s="76"/>
      <c r="DE17" s="76"/>
      <c r="DF17" s="76"/>
      <c r="DG17" s="76"/>
      <c r="DH17" s="77"/>
      <c r="DI17" s="75"/>
      <c r="DJ17" s="76"/>
      <c r="DK17" s="76"/>
      <c r="DL17" s="76"/>
      <c r="DM17" s="76"/>
      <c r="DN17" s="76"/>
      <c r="DO17" s="77"/>
      <c r="DP17" s="75"/>
      <c r="DQ17" s="76"/>
      <c r="DR17" s="76"/>
      <c r="DS17" s="76"/>
      <c r="DT17" s="76"/>
      <c r="DU17" s="76"/>
      <c r="DV17" s="77"/>
      <c r="DW17" s="75"/>
      <c r="DX17" s="76"/>
      <c r="DY17" s="76"/>
      <c r="DZ17" s="76"/>
      <c r="EA17" s="76"/>
      <c r="EB17" s="76"/>
      <c r="EC17" s="77"/>
      <c r="ED17" s="75"/>
      <c r="EE17" s="76"/>
      <c r="EF17" s="76"/>
      <c r="EG17" s="76"/>
      <c r="EH17" s="76"/>
      <c r="EI17" s="76"/>
      <c r="EJ17" s="77"/>
      <c r="EK17" s="75"/>
      <c r="EL17" s="76"/>
      <c r="EM17" s="76"/>
      <c r="EN17" s="76"/>
      <c r="EO17" s="76"/>
      <c r="EP17" s="76"/>
      <c r="EQ17" s="77"/>
      <c r="ER17" s="75"/>
      <c r="ES17" s="76"/>
      <c r="ET17" s="76"/>
      <c r="EU17" s="76"/>
      <c r="EV17" s="76"/>
      <c r="EW17" s="76"/>
      <c r="EX17" s="77"/>
      <c r="EY17" s="75"/>
      <c r="EZ17" s="76"/>
      <c r="FA17" s="76"/>
      <c r="FB17" s="76"/>
      <c r="FC17" s="76"/>
      <c r="FD17" s="76"/>
      <c r="FE17" s="77"/>
      <c r="FF17" s="75"/>
      <c r="FG17" s="76"/>
      <c r="FH17" s="76"/>
      <c r="FI17" s="76"/>
      <c r="FJ17" s="76"/>
      <c r="FK17" s="76"/>
      <c r="FL17" s="77"/>
      <c r="FM17" s="75"/>
      <c r="FN17" s="76"/>
      <c r="FO17" s="76"/>
      <c r="FP17" s="76"/>
      <c r="FQ17" s="76"/>
      <c r="FR17" s="76"/>
      <c r="FS17" s="77"/>
      <c r="FT17" s="76"/>
      <c r="FU17" s="76"/>
      <c r="FV17" s="76"/>
      <c r="FW17" s="76"/>
      <c r="FX17" s="76"/>
      <c r="FY17" s="76"/>
      <c r="FZ17" s="77"/>
      <c r="GA17" s="76"/>
      <c r="GB17" s="76"/>
      <c r="GC17" s="76"/>
      <c r="GD17" s="76"/>
      <c r="GE17" s="76"/>
      <c r="GF17" s="76"/>
      <c r="GG17" s="77"/>
      <c r="GH17" s="75"/>
      <c r="GI17" s="76"/>
      <c r="GJ17" s="76"/>
      <c r="GK17" s="76"/>
      <c r="GL17" s="76"/>
      <c r="GM17" s="76"/>
      <c r="GN17" s="77"/>
      <c r="GO17" s="75"/>
      <c r="GP17" s="76"/>
      <c r="GQ17" s="76"/>
      <c r="GR17" s="76"/>
      <c r="GS17" s="76"/>
      <c r="GT17" s="76"/>
      <c r="GU17" s="77"/>
      <c r="GV17" s="75"/>
      <c r="GW17" s="76"/>
      <c r="GX17" s="76"/>
      <c r="GY17" s="76"/>
      <c r="GZ17" s="76"/>
      <c r="HA17" s="76"/>
      <c r="HB17" s="77"/>
      <c r="HC17" s="75"/>
      <c r="HD17" s="76"/>
      <c r="HE17" s="76"/>
      <c r="HF17" s="76"/>
      <c r="HG17" s="76"/>
      <c r="HH17" s="76"/>
      <c r="HI17" s="77"/>
      <c r="HJ17" s="75"/>
      <c r="HK17" s="76"/>
      <c r="HL17" s="76"/>
      <c r="HM17" s="76"/>
      <c r="HN17" s="76"/>
      <c r="HO17" s="76"/>
      <c r="HP17" s="77"/>
      <c r="HQ17" s="75"/>
      <c r="HR17" s="76"/>
      <c r="HS17" s="76"/>
      <c r="HT17" s="76"/>
      <c r="HU17" s="76"/>
      <c r="HV17" s="76"/>
      <c r="HW17" s="77"/>
    </row>
    <row r="18" spans="1:231" ht="27" customHeight="1" thickBot="1" x14ac:dyDescent="0.85">
      <c r="A18" s="205" t="s">
        <v>95</v>
      </c>
      <c r="B18" s="206"/>
      <c r="C18" s="78" t="s">
        <v>88</v>
      </c>
      <c r="D18" s="209" t="s">
        <v>43</v>
      </c>
      <c r="E18" s="80">
        <v>500</v>
      </c>
      <c r="F18" s="55" t="s">
        <v>189</v>
      </c>
      <c r="G18" s="81">
        <v>44744</v>
      </c>
      <c r="H18" s="82">
        <v>24</v>
      </c>
      <c r="I18" s="59">
        <v>45137</v>
      </c>
      <c r="J18" s="83">
        <v>500</v>
      </c>
      <c r="K18" s="61">
        <v>24</v>
      </c>
      <c r="L18" s="62">
        <f t="shared" si="0"/>
        <v>0</v>
      </c>
      <c r="M18" s="62">
        <f>Q18+X18+AE18+AL18+AS18+AZ18+BG18++BN18+BU18+CB18+CI18+CP18+CW18+DD18+DK18+DR18+DY18+EF18+EM18+ET18+FA18+FH18+FO18+FV18+GC18+GJ18+GQ18+GX18+HE18+HL18+HS18</f>
        <v>0</v>
      </c>
      <c r="N18" s="55">
        <f t="shared" si="1"/>
        <v>500</v>
      </c>
      <c r="O18" s="65"/>
      <c r="P18" s="63"/>
      <c r="Q18" s="63"/>
      <c r="R18" s="63"/>
      <c r="S18" s="63"/>
      <c r="T18" s="63"/>
      <c r="U18" s="64"/>
      <c r="V18" s="65"/>
      <c r="W18" s="63"/>
      <c r="X18" s="63"/>
      <c r="Y18" s="63"/>
      <c r="Z18" s="63"/>
      <c r="AA18" s="63"/>
      <c r="AB18" s="64"/>
      <c r="AC18" s="65"/>
      <c r="AD18" s="63"/>
      <c r="AE18" s="63"/>
      <c r="AF18" s="63"/>
      <c r="AG18" s="63"/>
      <c r="AH18" s="63"/>
      <c r="AI18" s="64"/>
      <c r="AJ18" s="65"/>
      <c r="AK18" s="63"/>
      <c r="AL18" s="63"/>
      <c r="AM18" s="63"/>
      <c r="AN18" s="63"/>
      <c r="AO18" s="63"/>
      <c r="AP18" s="64"/>
      <c r="AQ18" s="65"/>
      <c r="AR18" s="63"/>
      <c r="AS18" s="63"/>
      <c r="AT18" s="63"/>
      <c r="AU18" s="63"/>
      <c r="AV18" s="63"/>
      <c r="AW18" s="64"/>
      <c r="AX18" s="65"/>
      <c r="AY18" s="63"/>
      <c r="AZ18" s="63"/>
      <c r="BA18" s="63"/>
      <c r="BB18" s="63"/>
      <c r="BC18" s="63"/>
      <c r="BD18" s="64"/>
      <c r="BE18" s="63"/>
      <c r="BF18" s="63"/>
      <c r="BG18" s="63"/>
      <c r="BH18" s="63"/>
      <c r="BI18" s="63"/>
      <c r="BJ18" s="63"/>
      <c r="BK18" s="64"/>
      <c r="BL18" s="65"/>
      <c r="BM18" s="63"/>
      <c r="BN18" s="63"/>
      <c r="BO18" s="63"/>
      <c r="BP18" s="63"/>
      <c r="BQ18" s="63"/>
      <c r="BR18" s="64"/>
      <c r="BS18" s="65"/>
      <c r="BT18" s="63"/>
      <c r="BU18" s="63"/>
      <c r="BV18" s="63"/>
      <c r="BW18" s="63"/>
      <c r="BX18" s="63"/>
      <c r="BY18" s="64"/>
      <c r="BZ18" s="65"/>
      <c r="CA18" s="63"/>
      <c r="CB18" s="63"/>
      <c r="CC18" s="63"/>
      <c r="CD18" s="63"/>
      <c r="CE18" s="63"/>
      <c r="CF18" s="64"/>
      <c r="CG18" s="65"/>
      <c r="CH18" s="63"/>
      <c r="CI18" s="63"/>
      <c r="CJ18" s="63"/>
      <c r="CK18" s="63"/>
      <c r="CL18" s="63"/>
      <c r="CM18" s="64"/>
      <c r="CN18" s="65"/>
      <c r="CO18" s="63"/>
      <c r="CP18" s="63"/>
      <c r="CQ18" s="63"/>
      <c r="CR18" s="63"/>
      <c r="CS18" s="63"/>
      <c r="CT18" s="64"/>
      <c r="CU18" s="65"/>
      <c r="CV18" s="63"/>
      <c r="CW18" s="63"/>
      <c r="CX18" s="63"/>
      <c r="CY18" s="63"/>
      <c r="CZ18" s="63"/>
      <c r="DA18" s="64"/>
      <c r="DB18" s="65"/>
      <c r="DC18" s="63"/>
      <c r="DD18" s="63"/>
      <c r="DE18" s="63"/>
      <c r="DF18" s="63"/>
      <c r="DG18" s="63"/>
      <c r="DH18" s="64"/>
      <c r="DI18" s="65"/>
      <c r="DJ18" s="63"/>
      <c r="DK18" s="63"/>
      <c r="DL18" s="63"/>
      <c r="DM18" s="63"/>
      <c r="DN18" s="63"/>
      <c r="DO18" s="64"/>
      <c r="DP18" s="65"/>
      <c r="DQ18" s="63"/>
      <c r="DR18" s="63"/>
      <c r="DS18" s="63"/>
      <c r="DT18" s="63"/>
      <c r="DU18" s="63"/>
      <c r="DV18" s="64"/>
      <c r="DW18" s="65"/>
      <c r="DX18" s="63"/>
      <c r="DY18" s="63"/>
      <c r="DZ18" s="63"/>
      <c r="EA18" s="63"/>
      <c r="EB18" s="63"/>
      <c r="EC18" s="64"/>
      <c r="ED18" s="65"/>
      <c r="EE18" s="63"/>
      <c r="EF18" s="63"/>
      <c r="EG18" s="63"/>
      <c r="EH18" s="63"/>
      <c r="EI18" s="63"/>
      <c r="EJ18" s="64"/>
      <c r="EK18" s="65"/>
      <c r="EL18" s="63"/>
      <c r="EM18" s="63"/>
      <c r="EN18" s="63"/>
      <c r="EO18" s="63"/>
      <c r="EP18" s="63"/>
      <c r="EQ18" s="64"/>
      <c r="ER18" s="65"/>
      <c r="ES18" s="63"/>
      <c r="ET18" s="63"/>
      <c r="EU18" s="63"/>
      <c r="EV18" s="63"/>
      <c r="EW18" s="63"/>
      <c r="EX18" s="64"/>
      <c r="EY18" s="65"/>
      <c r="EZ18" s="63"/>
      <c r="FA18" s="63"/>
      <c r="FB18" s="63"/>
      <c r="FC18" s="63"/>
      <c r="FD18" s="63"/>
      <c r="FE18" s="64"/>
      <c r="FF18" s="65"/>
      <c r="FG18" s="63"/>
      <c r="FH18" s="63"/>
      <c r="FI18" s="63"/>
      <c r="FJ18" s="63"/>
      <c r="FK18" s="63"/>
      <c r="FL18" s="64"/>
      <c r="FM18" s="65"/>
      <c r="FN18" s="63"/>
      <c r="FO18" s="63"/>
      <c r="FP18" s="63"/>
      <c r="FQ18" s="63"/>
      <c r="FR18" s="63"/>
      <c r="FS18" s="64"/>
      <c r="FT18" s="63"/>
      <c r="FU18" s="63"/>
      <c r="FV18" s="63"/>
      <c r="FW18" s="63"/>
      <c r="FX18" s="63"/>
      <c r="FY18" s="63"/>
      <c r="FZ18" s="64"/>
      <c r="GA18" s="63"/>
      <c r="GB18" s="63"/>
      <c r="GC18" s="63"/>
      <c r="GD18" s="63"/>
      <c r="GE18" s="63"/>
      <c r="GF18" s="63"/>
      <c r="GG18" s="64"/>
      <c r="GH18" s="65"/>
      <c r="GI18" s="63"/>
      <c r="GJ18" s="63"/>
      <c r="GK18" s="63"/>
      <c r="GL18" s="63"/>
      <c r="GM18" s="63"/>
      <c r="GN18" s="64"/>
      <c r="GO18" s="65"/>
      <c r="GP18" s="63"/>
      <c r="GQ18" s="63"/>
      <c r="GR18" s="63"/>
      <c r="GS18" s="63"/>
      <c r="GT18" s="63"/>
      <c r="GU18" s="64"/>
      <c r="GV18" s="65"/>
      <c r="GW18" s="63"/>
      <c r="GX18" s="63"/>
      <c r="GY18" s="63"/>
      <c r="GZ18" s="63"/>
      <c r="HA18" s="63"/>
      <c r="HB18" s="64"/>
      <c r="HC18" s="65"/>
      <c r="HD18" s="63"/>
      <c r="HE18" s="63"/>
      <c r="HF18" s="63"/>
      <c r="HG18" s="63"/>
      <c r="HH18" s="63"/>
      <c r="HI18" s="64"/>
      <c r="HJ18" s="65"/>
      <c r="HK18" s="63"/>
      <c r="HL18" s="63"/>
      <c r="HM18" s="63"/>
      <c r="HN18" s="63"/>
      <c r="HO18" s="63"/>
      <c r="HP18" s="64"/>
      <c r="HQ18" s="65"/>
      <c r="HR18" s="63"/>
      <c r="HS18" s="63"/>
      <c r="HT18" s="63"/>
      <c r="HU18" s="63"/>
      <c r="HV18" s="63"/>
      <c r="HW18" s="64"/>
    </row>
    <row r="19" spans="1:231" ht="27" customHeight="1" thickBot="1" x14ac:dyDescent="0.85">
      <c r="A19" s="207"/>
      <c r="B19" s="206"/>
      <c r="C19" s="78" t="s">
        <v>89</v>
      </c>
      <c r="D19" s="210"/>
      <c r="E19" s="80">
        <v>0</v>
      </c>
      <c r="F19" s="68" t="s">
        <v>190</v>
      </c>
      <c r="G19" s="81">
        <v>44744</v>
      </c>
      <c r="H19" s="82">
        <v>49</v>
      </c>
      <c r="I19" s="71">
        <v>45137</v>
      </c>
      <c r="J19" s="83">
        <v>0</v>
      </c>
      <c r="K19" s="73">
        <v>49</v>
      </c>
      <c r="L19" s="74">
        <f t="shared" si="0"/>
        <v>0</v>
      </c>
      <c r="M19" s="74" t="s">
        <v>90</v>
      </c>
      <c r="N19" s="55">
        <f t="shared" si="1"/>
        <v>0</v>
      </c>
      <c r="O19" s="75"/>
      <c r="P19" s="76"/>
      <c r="Q19" s="76"/>
      <c r="R19" s="76"/>
      <c r="S19" s="76"/>
      <c r="T19" s="76"/>
      <c r="U19" s="77"/>
      <c r="V19" s="75"/>
      <c r="W19" s="76"/>
      <c r="X19" s="76"/>
      <c r="Y19" s="76"/>
      <c r="Z19" s="76"/>
      <c r="AA19" s="76"/>
      <c r="AB19" s="77"/>
      <c r="AC19" s="75"/>
      <c r="AD19" s="76"/>
      <c r="AE19" s="76"/>
      <c r="AF19" s="76"/>
      <c r="AG19" s="76"/>
      <c r="AH19" s="76"/>
      <c r="AI19" s="77"/>
      <c r="AJ19" s="75"/>
      <c r="AK19" s="76"/>
      <c r="AL19" s="76"/>
      <c r="AM19" s="76"/>
      <c r="AN19" s="76"/>
      <c r="AO19" s="76"/>
      <c r="AP19" s="77"/>
      <c r="AQ19" s="75"/>
      <c r="AR19" s="76"/>
      <c r="AS19" s="76"/>
      <c r="AT19" s="76"/>
      <c r="AU19" s="76"/>
      <c r="AV19" s="76"/>
      <c r="AW19" s="77"/>
      <c r="AX19" s="75"/>
      <c r="AY19" s="76"/>
      <c r="AZ19" s="76"/>
      <c r="BA19" s="76"/>
      <c r="BB19" s="76"/>
      <c r="BC19" s="76"/>
      <c r="BD19" s="77"/>
      <c r="BE19" s="76"/>
      <c r="BF19" s="76"/>
      <c r="BG19" s="76"/>
      <c r="BH19" s="76"/>
      <c r="BI19" s="76"/>
      <c r="BJ19" s="76"/>
      <c r="BK19" s="77"/>
      <c r="BL19" s="75"/>
      <c r="BM19" s="76"/>
      <c r="BN19" s="76"/>
      <c r="BO19" s="76"/>
      <c r="BP19" s="76"/>
      <c r="BQ19" s="76"/>
      <c r="BR19" s="77"/>
      <c r="BS19" s="75"/>
      <c r="BT19" s="76"/>
      <c r="BU19" s="76"/>
      <c r="BV19" s="76"/>
      <c r="BW19" s="76"/>
      <c r="BX19" s="76"/>
      <c r="BY19" s="77"/>
      <c r="BZ19" s="75"/>
      <c r="CA19" s="76"/>
      <c r="CB19" s="76"/>
      <c r="CC19" s="76"/>
      <c r="CD19" s="76"/>
      <c r="CE19" s="76"/>
      <c r="CF19" s="77"/>
      <c r="CG19" s="75"/>
      <c r="CH19" s="76"/>
      <c r="CI19" s="76"/>
      <c r="CJ19" s="76"/>
      <c r="CK19" s="76"/>
      <c r="CL19" s="76"/>
      <c r="CM19" s="77"/>
      <c r="CN19" s="75"/>
      <c r="CO19" s="76"/>
      <c r="CP19" s="76"/>
      <c r="CQ19" s="76"/>
      <c r="CR19" s="76"/>
      <c r="CS19" s="76"/>
      <c r="CT19" s="77"/>
      <c r="CU19" s="75"/>
      <c r="CV19" s="76"/>
      <c r="CW19" s="76"/>
      <c r="CX19" s="76"/>
      <c r="CY19" s="76"/>
      <c r="CZ19" s="76"/>
      <c r="DA19" s="77"/>
      <c r="DB19" s="75"/>
      <c r="DC19" s="76"/>
      <c r="DD19" s="76"/>
      <c r="DE19" s="76"/>
      <c r="DF19" s="76"/>
      <c r="DG19" s="76"/>
      <c r="DH19" s="77"/>
      <c r="DI19" s="75"/>
      <c r="DJ19" s="76"/>
      <c r="DK19" s="76"/>
      <c r="DL19" s="76"/>
      <c r="DM19" s="76"/>
      <c r="DN19" s="76"/>
      <c r="DO19" s="77"/>
      <c r="DP19" s="75"/>
      <c r="DQ19" s="76"/>
      <c r="DR19" s="76"/>
      <c r="DS19" s="76"/>
      <c r="DT19" s="76"/>
      <c r="DU19" s="76"/>
      <c r="DV19" s="77"/>
      <c r="DW19" s="75"/>
      <c r="DX19" s="76"/>
      <c r="DY19" s="76"/>
      <c r="DZ19" s="76"/>
      <c r="EA19" s="76"/>
      <c r="EB19" s="76"/>
      <c r="EC19" s="77"/>
      <c r="ED19" s="75"/>
      <c r="EE19" s="76"/>
      <c r="EF19" s="76"/>
      <c r="EG19" s="76"/>
      <c r="EH19" s="76"/>
      <c r="EI19" s="76"/>
      <c r="EJ19" s="77"/>
      <c r="EK19" s="75"/>
      <c r="EL19" s="76"/>
      <c r="EM19" s="76"/>
      <c r="EN19" s="76"/>
      <c r="EO19" s="76"/>
      <c r="EP19" s="76"/>
      <c r="EQ19" s="77"/>
      <c r="ER19" s="75"/>
      <c r="ES19" s="76"/>
      <c r="ET19" s="76"/>
      <c r="EU19" s="76"/>
      <c r="EV19" s="76"/>
      <c r="EW19" s="76"/>
      <c r="EX19" s="77"/>
      <c r="EY19" s="75"/>
      <c r="EZ19" s="76"/>
      <c r="FA19" s="76"/>
      <c r="FB19" s="76"/>
      <c r="FC19" s="76"/>
      <c r="FD19" s="76"/>
      <c r="FE19" s="77"/>
      <c r="FF19" s="75"/>
      <c r="FG19" s="76"/>
      <c r="FH19" s="76"/>
      <c r="FI19" s="76"/>
      <c r="FJ19" s="76"/>
      <c r="FK19" s="76"/>
      <c r="FL19" s="77"/>
      <c r="FM19" s="75"/>
      <c r="FN19" s="76"/>
      <c r="FO19" s="76"/>
      <c r="FP19" s="76"/>
      <c r="FQ19" s="76"/>
      <c r="FR19" s="76"/>
      <c r="FS19" s="77"/>
      <c r="FT19" s="76"/>
      <c r="FU19" s="76"/>
      <c r="FV19" s="76"/>
      <c r="FW19" s="76"/>
      <c r="FX19" s="76"/>
      <c r="FY19" s="76"/>
      <c r="FZ19" s="77"/>
      <c r="GA19" s="76"/>
      <c r="GB19" s="76"/>
      <c r="GC19" s="76"/>
      <c r="GD19" s="76"/>
      <c r="GE19" s="76"/>
      <c r="GF19" s="76"/>
      <c r="GG19" s="77"/>
      <c r="GH19" s="75"/>
      <c r="GI19" s="76"/>
      <c r="GJ19" s="76"/>
      <c r="GK19" s="76"/>
      <c r="GL19" s="76"/>
      <c r="GM19" s="76"/>
      <c r="GN19" s="77"/>
      <c r="GO19" s="75"/>
      <c r="GP19" s="76"/>
      <c r="GQ19" s="76"/>
      <c r="GR19" s="76"/>
      <c r="GS19" s="76"/>
      <c r="GT19" s="76"/>
      <c r="GU19" s="77"/>
      <c r="GV19" s="75"/>
      <c r="GW19" s="76"/>
      <c r="GX19" s="76"/>
      <c r="GY19" s="76"/>
      <c r="GZ19" s="76"/>
      <c r="HA19" s="76"/>
      <c r="HB19" s="77"/>
      <c r="HC19" s="75"/>
      <c r="HD19" s="76"/>
      <c r="HE19" s="76"/>
      <c r="HF19" s="76"/>
      <c r="HG19" s="76"/>
      <c r="HH19" s="76"/>
      <c r="HI19" s="77"/>
      <c r="HJ19" s="75"/>
      <c r="HK19" s="76"/>
      <c r="HL19" s="76"/>
      <c r="HM19" s="76"/>
      <c r="HN19" s="76"/>
      <c r="HO19" s="76"/>
      <c r="HP19" s="77"/>
      <c r="HQ19" s="75"/>
      <c r="HR19" s="76"/>
      <c r="HS19" s="76"/>
      <c r="HT19" s="76"/>
      <c r="HU19" s="76"/>
      <c r="HV19" s="76"/>
      <c r="HW19" s="77"/>
    </row>
    <row r="20" spans="1:231" ht="27" customHeight="1" thickBot="1" x14ac:dyDescent="0.85">
      <c r="A20" s="196" t="s">
        <v>96</v>
      </c>
      <c r="B20" s="197"/>
      <c r="C20" s="54" t="s">
        <v>88</v>
      </c>
      <c r="D20" s="208" t="s">
        <v>43</v>
      </c>
      <c r="E20" s="56">
        <v>500</v>
      </c>
      <c r="F20" s="55" t="s">
        <v>189</v>
      </c>
      <c r="G20" s="57">
        <v>44744</v>
      </c>
      <c r="H20" s="58">
        <v>24</v>
      </c>
      <c r="I20" s="59">
        <v>45137</v>
      </c>
      <c r="J20" s="60">
        <v>500</v>
      </c>
      <c r="K20" s="61">
        <v>24</v>
      </c>
      <c r="L20" s="62">
        <f t="shared" si="0"/>
        <v>0</v>
      </c>
      <c r="M20" s="62">
        <f>Q20+X20+AE20+AL20+AS20+AZ20+BG20++BN20+BU20+CB20+CI20+CP20+CW20+DD20+DK20+DR20+DY20+EF20+EM20+ET20+FA20+FH20+FO20+FV20+GC20+GJ20+GQ20+GX20+HE20+HL20+HS20</f>
        <v>0</v>
      </c>
      <c r="N20" s="55">
        <f t="shared" si="1"/>
        <v>500</v>
      </c>
      <c r="O20" s="65"/>
      <c r="P20" s="63"/>
      <c r="Q20" s="63"/>
      <c r="R20" s="63"/>
      <c r="S20" s="63"/>
      <c r="T20" s="63"/>
      <c r="U20" s="64"/>
      <c r="V20" s="65"/>
      <c r="W20" s="63"/>
      <c r="X20" s="63"/>
      <c r="Y20" s="63"/>
      <c r="Z20" s="63"/>
      <c r="AA20" s="63"/>
      <c r="AB20" s="64"/>
      <c r="AC20" s="65"/>
      <c r="AD20" s="63"/>
      <c r="AE20" s="63"/>
      <c r="AF20" s="63"/>
      <c r="AG20" s="63"/>
      <c r="AH20" s="63"/>
      <c r="AI20" s="64"/>
      <c r="AJ20" s="65"/>
      <c r="AK20" s="63"/>
      <c r="AL20" s="63"/>
      <c r="AM20" s="63"/>
      <c r="AN20" s="63"/>
      <c r="AO20" s="63"/>
      <c r="AP20" s="64"/>
      <c r="AQ20" s="65"/>
      <c r="AR20" s="63"/>
      <c r="AS20" s="63"/>
      <c r="AT20" s="63"/>
      <c r="AU20" s="63"/>
      <c r="AV20" s="63"/>
      <c r="AW20" s="64"/>
      <c r="AX20" s="65"/>
      <c r="AY20" s="63"/>
      <c r="AZ20" s="63"/>
      <c r="BA20" s="63"/>
      <c r="BB20" s="63"/>
      <c r="BC20" s="63"/>
      <c r="BD20" s="64"/>
      <c r="BE20" s="63"/>
      <c r="BF20" s="63"/>
      <c r="BG20" s="63"/>
      <c r="BH20" s="63"/>
      <c r="BI20" s="63"/>
      <c r="BJ20" s="63"/>
      <c r="BK20" s="64"/>
      <c r="BL20" s="65"/>
      <c r="BM20" s="63"/>
      <c r="BN20" s="63"/>
      <c r="BO20" s="63"/>
      <c r="BP20" s="63"/>
      <c r="BQ20" s="63"/>
      <c r="BR20" s="64"/>
      <c r="BS20" s="65"/>
      <c r="BT20" s="63"/>
      <c r="BU20" s="63"/>
      <c r="BV20" s="63"/>
      <c r="BW20" s="63"/>
      <c r="BX20" s="63"/>
      <c r="BY20" s="64"/>
      <c r="BZ20" s="65"/>
      <c r="CA20" s="63"/>
      <c r="CB20" s="63"/>
      <c r="CC20" s="63"/>
      <c r="CD20" s="63"/>
      <c r="CE20" s="63"/>
      <c r="CF20" s="64"/>
      <c r="CG20" s="65"/>
      <c r="CH20" s="63"/>
      <c r="CI20" s="63"/>
      <c r="CJ20" s="63"/>
      <c r="CK20" s="63"/>
      <c r="CL20" s="63"/>
      <c r="CM20" s="64"/>
      <c r="CN20" s="65"/>
      <c r="CO20" s="63"/>
      <c r="CP20" s="63"/>
      <c r="CQ20" s="63"/>
      <c r="CR20" s="63"/>
      <c r="CS20" s="63"/>
      <c r="CT20" s="64"/>
      <c r="CU20" s="65"/>
      <c r="CV20" s="63"/>
      <c r="CW20" s="63"/>
      <c r="CX20" s="63"/>
      <c r="CY20" s="63"/>
      <c r="CZ20" s="63"/>
      <c r="DA20" s="64"/>
      <c r="DB20" s="65"/>
      <c r="DC20" s="63"/>
      <c r="DD20" s="63"/>
      <c r="DE20" s="63"/>
      <c r="DF20" s="63"/>
      <c r="DG20" s="63"/>
      <c r="DH20" s="64"/>
      <c r="DI20" s="65"/>
      <c r="DJ20" s="63"/>
      <c r="DK20" s="63"/>
      <c r="DL20" s="63"/>
      <c r="DM20" s="63"/>
      <c r="DN20" s="63"/>
      <c r="DO20" s="64"/>
      <c r="DP20" s="65"/>
      <c r="DQ20" s="63"/>
      <c r="DR20" s="63"/>
      <c r="DS20" s="63"/>
      <c r="DT20" s="63"/>
      <c r="DU20" s="63"/>
      <c r="DV20" s="64"/>
      <c r="DW20" s="65"/>
      <c r="DX20" s="63"/>
      <c r="DY20" s="63"/>
      <c r="DZ20" s="63"/>
      <c r="EA20" s="63"/>
      <c r="EB20" s="63"/>
      <c r="EC20" s="64"/>
      <c r="ED20" s="65"/>
      <c r="EE20" s="63"/>
      <c r="EF20" s="63"/>
      <c r="EG20" s="63"/>
      <c r="EH20" s="63"/>
      <c r="EI20" s="63"/>
      <c r="EJ20" s="64"/>
      <c r="EK20" s="65"/>
      <c r="EL20" s="63"/>
      <c r="EM20" s="63"/>
      <c r="EN20" s="63"/>
      <c r="EO20" s="63"/>
      <c r="EP20" s="63"/>
      <c r="EQ20" s="64"/>
      <c r="ER20" s="65"/>
      <c r="ES20" s="63"/>
      <c r="ET20" s="63"/>
      <c r="EU20" s="63"/>
      <c r="EV20" s="63"/>
      <c r="EW20" s="63"/>
      <c r="EX20" s="64"/>
      <c r="EY20" s="65"/>
      <c r="EZ20" s="63"/>
      <c r="FA20" s="63"/>
      <c r="FB20" s="63"/>
      <c r="FC20" s="63"/>
      <c r="FD20" s="63"/>
      <c r="FE20" s="64"/>
      <c r="FF20" s="65"/>
      <c r="FG20" s="63"/>
      <c r="FH20" s="63"/>
      <c r="FI20" s="63"/>
      <c r="FJ20" s="63"/>
      <c r="FK20" s="63"/>
      <c r="FL20" s="64"/>
      <c r="FM20" s="65"/>
      <c r="FN20" s="63"/>
      <c r="FO20" s="63"/>
      <c r="FP20" s="63"/>
      <c r="FQ20" s="63"/>
      <c r="FR20" s="63"/>
      <c r="FS20" s="64"/>
      <c r="FT20" s="63"/>
      <c r="FU20" s="63"/>
      <c r="FV20" s="63"/>
      <c r="FW20" s="63"/>
      <c r="FX20" s="63"/>
      <c r="FY20" s="63"/>
      <c r="FZ20" s="64"/>
      <c r="GA20" s="63"/>
      <c r="GB20" s="63"/>
      <c r="GC20" s="63"/>
      <c r="GD20" s="63"/>
      <c r="GE20" s="63"/>
      <c r="GF20" s="63"/>
      <c r="GG20" s="64"/>
      <c r="GH20" s="65"/>
      <c r="GI20" s="63"/>
      <c r="GJ20" s="63"/>
      <c r="GK20" s="63"/>
      <c r="GL20" s="63"/>
      <c r="GM20" s="63"/>
      <c r="GN20" s="64"/>
      <c r="GO20" s="65"/>
      <c r="GP20" s="63"/>
      <c r="GQ20" s="63"/>
      <c r="GR20" s="63"/>
      <c r="GS20" s="63"/>
      <c r="GT20" s="63"/>
      <c r="GU20" s="64"/>
      <c r="GV20" s="65"/>
      <c r="GW20" s="63"/>
      <c r="GX20" s="63"/>
      <c r="GY20" s="63"/>
      <c r="GZ20" s="63"/>
      <c r="HA20" s="63"/>
      <c r="HB20" s="64"/>
      <c r="HC20" s="65"/>
      <c r="HD20" s="63"/>
      <c r="HE20" s="63"/>
      <c r="HF20" s="63"/>
      <c r="HG20" s="63"/>
      <c r="HH20" s="63"/>
      <c r="HI20" s="64"/>
      <c r="HJ20" s="65"/>
      <c r="HK20" s="63"/>
      <c r="HL20" s="63"/>
      <c r="HM20" s="63"/>
      <c r="HN20" s="63"/>
      <c r="HO20" s="63"/>
      <c r="HP20" s="64"/>
      <c r="HQ20" s="65"/>
      <c r="HR20" s="63"/>
      <c r="HS20" s="63"/>
      <c r="HT20" s="63"/>
      <c r="HU20" s="63"/>
      <c r="HV20" s="63"/>
      <c r="HW20" s="64"/>
    </row>
    <row r="21" spans="1:231" ht="27" customHeight="1" thickBot="1" x14ac:dyDescent="0.85">
      <c r="A21" s="207"/>
      <c r="B21" s="206"/>
      <c r="C21" s="78" t="s">
        <v>89</v>
      </c>
      <c r="D21" s="210"/>
      <c r="E21" s="80">
        <v>0</v>
      </c>
      <c r="F21" s="68" t="s">
        <v>190</v>
      </c>
      <c r="G21" s="81">
        <v>44744</v>
      </c>
      <c r="H21" s="82">
        <v>49</v>
      </c>
      <c r="I21" s="71">
        <v>45137</v>
      </c>
      <c r="J21" s="83">
        <v>0</v>
      </c>
      <c r="K21" s="84">
        <v>49</v>
      </c>
      <c r="L21" s="74">
        <f t="shared" si="0"/>
        <v>0</v>
      </c>
      <c r="M21" s="74" t="s">
        <v>90</v>
      </c>
      <c r="N21" s="55">
        <f t="shared" si="1"/>
        <v>0</v>
      </c>
      <c r="O21" s="75"/>
      <c r="P21" s="76"/>
      <c r="Q21" s="76"/>
      <c r="R21" s="76"/>
      <c r="S21" s="76"/>
      <c r="T21" s="76"/>
      <c r="U21" s="77"/>
      <c r="V21" s="75"/>
      <c r="W21" s="76"/>
      <c r="X21" s="76"/>
      <c r="Y21" s="76"/>
      <c r="Z21" s="76"/>
      <c r="AA21" s="76"/>
      <c r="AB21" s="77"/>
      <c r="AC21" s="75"/>
      <c r="AD21" s="76"/>
      <c r="AE21" s="76"/>
      <c r="AF21" s="76"/>
      <c r="AG21" s="76"/>
      <c r="AH21" s="76"/>
      <c r="AI21" s="77"/>
      <c r="AJ21" s="75"/>
      <c r="AK21" s="76"/>
      <c r="AL21" s="76"/>
      <c r="AM21" s="76"/>
      <c r="AN21" s="76"/>
      <c r="AO21" s="76"/>
      <c r="AP21" s="77"/>
      <c r="AQ21" s="75"/>
      <c r="AR21" s="76"/>
      <c r="AS21" s="76"/>
      <c r="AT21" s="76"/>
      <c r="AU21" s="76"/>
      <c r="AV21" s="76"/>
      <c r="AW21" s="77"/>
      <c r="AX21" s="75"/>
      <c r="AY21" s="76"/>
      <c r="AZ21" s="76"/>
      <c r="BA21" s="76"/>
      <c r="BB21" s="76"/>
      <c r="BC21" s="76"/>
      <c r="BD21" s="77"/>
      <c r="BE21" s="76"/>
      <c r="BF21" s="76"/>
      <c r="BG21" s="76"/>
      <c r="BH21" s="76"/>
      <c r="BI21" s="76"/>
      <c r="BJ21" s="76"/>
      <c r="BK21" s="77"/>
      <c r="BL21" s="75"/>
      <c r="BM21" s="76"/>
      <c r="BN21" s="76"/>
      <c r="BO21" s="76"/>
      <c r="BP21" s="76"/>
      <c r="BQ21" s="76"/>
      <c r="BR21" s="77"/>
      <c r="BS21" s="75"/>
      <c r="BT21" s="76"/>
      <c r="BU21" s="76"/>
      <c r="BV21" s="76"/>
      <c r="BW21" s="76"/>
      <c r="BX21" s="76"/>
      <c r="BY21" s="77"/>
      <c r="BZ21" s="75"/>
      <c r="CA21" s="76"/>
      <c r="CB21" s="76"/>
      <c r="CC21" s="76"/>
      <c r="CD21" s="76"/>
      <c r="CE21" s="76"/>
      <c r="CF21" s="77"/>
      <c r="CG21" s="75"/>
      <c r="CH21" s="76"/>
      <c r="CI21" s="76"/>
      <c r="CJ21" s="76"/>
      <c r="CK21" s="76"/>
      <c r="CL21" s="76"/>
      <c r="CM21" s="77"/>
      <c r="CN21" s="75"/>
      <c r="CO21" s="76"/>
      <c r="CP21" s="76"/>
      <c r="CQ21" s="76"/>
      <c r="CR21" s="76"/>
      <c r="CS21" s="76"/>
      <c r="CT21" s="77"/>
      <c r="CU21" s="75"/>
      <c r="CV21" s="76"/>
      <c r="CW21" s="76"/>
      <c r="CX21" s="76"/>
      <c r="CY21" s="76"/>
      <c r="CZ21" s="76"/>
      <c r="DA21" s="77"/>
      <c r="DB21" s="75"/>
      <c r="DC21" s="76"/>
      <c r="DD21" s="76"/>
      <c r="DE21" s="76"/>
      <c r="DF21" s="76"/>
      <c r="DG21" s="76"/>
      <c r="DH21" s="77"/>
      <c r="DI21" s="75"/>
      <c r="DJ21" s="76"/>
      <c r="DK21" s="76"/>
      <c r="DL21" s="76"/>
      <c r="DM21" s="76"/>
      <c r="DN21" s="76"/>
      <c r="DO21" s="77"/>
      <c r="DP21" s="75"/>
      <c r="DQ21" s="76"/>
      <c r="DR21" s="76"/>
      <c r="DS21" s="76"/>
      <c r="DT21" s="76"/>
      <c r="DU21" s="76"/>
      <c r="DV21" s="77"/>
      <c r="DW21" s="75"/>
      <c r="DX21" s="76"/>
      <c r="DY21" s="76"/>
      <c r="DZ21" s="76"/>
      <c r="EA21" s="76"/>
      <c r="EB21" s="76"/>
      <c r="EC21" s="77"/>
      <c r="ED21" s="75"/>
      <c r="EE21" s="76"/>
      <c r="EF21" s="76"/>
      <c r="EG21" s="76"/>
      <c r="EH21" s="76"/>
      <c r="EI21" s="76"/>
      <c r="EJ21" s="77"/>
      <c r="EK21" s="75"/>
      <c r="EL21" s="76"/>
      <c r="EM21" s="76"/>
      <c r="EN21" s="76"/>
      <c r="EO21" s="76"/>
      <c r="EP21" s="76"/>
      <c r="EQ21" s="77"/>
      <c r="ER21" s="75"/>
      <c r="ES21" s="76"/>
      <c r="ET21" s="76"/>
      <c r="EU21" s="76"/>
      <c r="EV21" s="76"/>
      <c r="EW21" s="76"/>
      <c r="EX21" s="77"/>
      <c r="EY21" s="75"/>
      <c r="EZ21" s="76"/>
      <c r="FA21" s="76"/>
      <c r="FB21" s="76"/>
      <c r="FC21" s="76"/>
      <c r="FD21" s="76"/>
      <c r="FE21" s="77"/>
      <c r="FF21" s="75"/>
      <c r="FG21" s="76"/>
      <c r="FH21" s="76"/>
      <c r="FI21" s="76"/>
      <c r="FJ21" s="76"/>
      <c r="FK21" s="76"/>
      <c r="FL21" s="77"/>
      <c r="FM21" s="75"/>
      <c r="FN21" s="76"/>
      <c r="FO21" s="76"/>
      <c r="FP21" s="76"/>
      <c r="FQ21" s="76"/>
      <c r="FR21" s="76"/>
      <c r="FS21" s="77"/>
      <c r="FT21" s="76"/>
      <c r="FU21" s="76"/>
      <c r="FV21" s="76"/>
      <c r="FW21" s="76"/>
      <c r="FX21" s="76"/>
      <c r="FY21" s="76"/>
      <c r="FZ21" s="77"/>
      <c r="GA21" s="76"/>
      <c r="GB21" s="76"/>
      <c r="GC21" s="76"/>
      <c r="GD21" s="76"/>
      <c r="GE21" s="76"/>
      <c r="GF21" s="76"/>
      <c r="GG21" s="77"/>
      <c r="GH21" s="75"/>
      <c r="GI21" s="76"/>
      <c r="GJ21" s="76"/>
      <c r="GK21" s="76"/>
      <c r="GL21" s="76"/>
      <c r="GM21" s="76"/>
      <c r="GN21" s="77"/>
      <c r="GO21" s="75"/>
      <c r="GP21" s="76"/>
      <c r="GQ21" s="76"/>
      <c r="GR21" s="76"/>
      <c r="GS21" s="76"/>
      <c r="GT21" s="76"/>
      <c r="GU21" s="77"/>
      <c r="GV21" s="75"/>
      <c r="GW21" s="76"/>
      <c r="GX21" s="76"/>
      <c r="GY21" s="76"/>
      <c r="GZ21" s="76"/>
      <c r="HA21" s="76"/>
      <c r="HB21" s="77"/>
      <c r="HC21" s="75"/>
      <c r="HD21" s="76"/>
      <c r="HE21" s="76"/>
      <c r="HF21" s="76"/>
      <c r="HG21" s="76"/>
      <c r="HH21" s="76"/>
      <c r="HI21" s="77"/>
      <c r="HJ21" s="75"/>
      <c r="HK21" s="76"/>
      <c r="HL21" s="76"/>
      <c r="HM21" s="76"/>
      <c r="HN21" s="76"/>
      <c r="HO21" s="76"/>
      <c r="HP21" s="77"/>
      <c r="HQ21" s="75"/>
      <c r="HR21" s="76"/>
      <c r="HS21" s="76"/>
      <c r="HT21" s="76"/>
      <c r="HU21" s="76"/>
      <c r="HV21" s="76"/>
      <c r="HW21" s="77"/>
    </row>
    <row r="22" spans="1:231" ht="27" customHeight="1" thickBot="1" x14ac:dyDescent="0.85">
      <c r="A22" s="196" t="s">
        <v>97</v>
      </c>
      <c r="B22" s="197"/>
      <c r="C22" s="54" t="s">
        <v>88</v>
      </c>
      <c r="D22" s="208" t="s">
        <v>43</v>
      </c>
      <c r="E22" s="56">
        <v>318</v>
      </c>
      <c r="F22" s="55" t="s">
        <v>189</v>
      </c>
      <c r="G22" s="57">
        <v>44744</v>
      </c>
      <c r="H22" s="58">
        <v>24</v>
      </c>
      <c r="I22" s="59">
        <v>45137</v>
      </c>
      <c r="J22" s="60">
        <v>275</v>
      </c>
      <c r="K22" s="61">
        <v>24</v>
      </c>
      <c r="L22" s="62">
        <f t="shared" si="0"/>
        <v>0</v>
      </c>
      <c r="M22" s="62">
        <f>Q22+X22+AE22+AL22+AS22+AZ22+BG22++BN22+BU22+CB22+CI22+CP22+CW22+DD22+DK22+DR22+DY22+EF22+EM22+ET22+FA22+FH22+FO22+FV22+GC22+GJ22+GQ22+GX22+HE22+HL22+HS22</f>
        <v>0</v>
      </c>
      <c r="N22" s="55">
        <f t="shared" si="1"/>
        <v>275</v>
      </c>
      <c r="O22" s="65"/>
      <c r="P22" s="63"/>
      <c r="Q22" s="63"/>
      <c r="R22" s="63"/>
      <c r="S22" s="63"/>
      <c r="T22" s="63"/>
      <c r="U22" s="64"/>
      <c r="V22" s="65"/>
      <c r="W22" s="63"/>
      <c r="X22" s="63"/>
      <c r="Y22" s="63"/>
      <c r="Z22" s="63"/>
      <c r="AA22" s="63"/>
      <c r="AB22" s="64"/>
      <c r="AC22" s="65"/>
      <c r="AD22" s="63"/>
      <c r="AE22" s="63"/>
      <c r="AF22" s="63"/>
      <c r="AG22" s="63"/>
      <c r="AH22" s="63"/>
      <c r="AI22" s="64"/>
      <c r="AJ22" s="65"/>
      <c r="AK22" s="63"/>
      <c r="AL22" s="63"/>
      <c r="AM22" s="63"/>
      <c r="AN22" s="63"/>
      <c r="AO22" s="63"/>
      <c r="AP22" s="64"/>
      <c r="AQ22" s="65"/>
      <c r="AR22" s="63"/>
      <c r="AS22" s="63"/>
      <c r="AT22" s="63"/>
      <c r="AU22" s="63"/>
      <c r="AV22" s="63"/>
      <c r="AW22" s="64"/>
      <c r="AX22" s="65"/>
      <c r="AY22" s="63"/>
      <c r="AZ22" s="63"/>
      <c r="BA22" s="63"/>
      <c r="BB22" s="63"/>
      <c r="BC22" s="63"/>
      <c r="BD22" s="64"/>
      <c r="BE22" s="63"/>
      <c r="BF22" s="63"/>
      <c r="BG22" s="63"/>
      <c r="BH22" s="63"/>
      <c r="BI22" s="63"/>
      <c r="BJ22" s="63"/>
      <c r="BK22" s="64"/>
      <c r="BL22" s="65"/>
      <c r="BM22" s="63"/>
      <c r="BN22" s="63"/>
      <c r="BO22" s="63"/>
      <c r="BP22" s="63"/>
      <c r="BQ22" s="63"/>
      <c r="BR22" s="64"/>
      <c r="BS22" s="65"/>
      <c r="BT22" s="63"/>
      <c r="BU22" s="63"/>
      <c r="BV22" s="63"/>
      <c r="BW22" s="63"/>
      <c r="BX22" s="63"/>
      <c r="BY22" s="64"/>
      <c r="BZ22" s="65"/>
      <c r="CA22" s="63"/>
      <c r="CB22" s="63"/>
      <c r="CC22" s="63"/>
      <c r="CD22" s="63"/>
      <c r="CE22" s="63"/>
      <c r="CF22" s="64"/>
      <c r="CG22" s="65"/>
      <c r="CH22" s="63"/>
      <c r="CI22" s="63"/>
      <c r="CJ22" s="63"/>
      <c r="CK22" s="63"/>
      <c r="CL22" s="63"/>
      <c r="CM22" s="64"/>
      <c r="CN22" s="65"/>
      <c r="CO22" s="63"/>
      <c r="CP22" s="63"/>
      <c r="CQ22" s="63"/>
      <c r="CR22" s="63"/>
      <c r="CS22" s="63"/>
      <c r="CT22" s="64"/>
      <c r="CU22" s="65"/>
      <c r="CV22" s="63"/>
      <c r="CW22" s="63"/>
      <c r="CX22" s="63"/>
      <c r="CY22" s="63"/>
      <c r="CZ22" s="63"/>
      <c r="DA22" s="64"/>
      <c r="DB22" s="65"/>
      <c r="DC22" s="63"/>
      <c r="DD22" s="63"/>
      <c r="DE22" s="63"/>
      <c r="DF22" s="63"/>
      <c r="DG22" s="63"/>
      <c r="DH22" s="64"/>
      <c r="DI22" s="65"/>
      <c r="DJ22" s="63"/>
      <c r="DK22" s="63"/>
      <c r="DL22" s="63"/>
      <c r="DM22" s="63"/>
      <c r="DN22" s="63"/>
      <c r="DO22" s="64"/>
      <c r="DP22" s="65"/>
      <c r="DQ22" s="63"/>
      <c r="DR22" s="63"/>
      <c r="DS22" s="63"/>
      <c r="DT22" s="63"/>
      <c r="DU22" s="63"/>
      <c r="DV22" s="64"/>
      <c r="DW22" s="65"/>
      <c r="DX22" s="63"/>
      <c r="DY22" s="63"/>
      <c r="DZ22" s="63"/>
      <c r="EA22" s="63"/>
      <c r="EB22" s="63"/>
      <c r="EC22" s="64"/>
      <c r="ED22" s="65"/>
      <c r="EE22" s="63"/>
      <c r="EF22" s="63"/>
      <c r="EG22" s="63"/>
      <c r="EH22" s="63"/>
      <c r="EI22" s="63"/>
      <c r="EJ22" s="64"/>
      <c r="EK22" s="65"/>
      <c r="EL22" s="63"/>
      <c r="EM22" s="63"/>
      <c r="EN22" s="63"/>
      <c r="EO22" s="63"/>
      <c r="EP22" s="63"/>
      <c r="EQ22" s="64"/>
      <c r="ER22" s="65"/>
      <c r="ES22" s="63"/>
      <c r="ET22" s="63"/>
      <c r="EU22" s="63"/>
      <c r="EV22" s="63"/>
      <c r="EW22" s="63"/>
      <c r="EX22" s="64"/>
      <c r="EY22" s="65"/>
      <c r="EZ22" s="63"/>
      <c r="FA22" s="63"/>
      <c r="FB22" s="63"/>
      <c r="FC22" s="63"/>
      <c r="FD22" s="63"/>
      <c r="FE22" s="64"/>
      <c r="FF22" s="65"/>
      <c r="FG22" s="63"/>
      <c r="FH22" s="63"/>
      <c r="FI22" s="63"/>
      <c r="FJ22" s="63"/>
      <c r="FK22" s="63"/>
      <c r="FL22" s="64"/>
      <c r="FM22" s="65"/>
      <c r="FN22" s="63"/>
      <c r="FO22" s="63"/>
      <c r="FP22" s="63"/>
      <c r="FQ22" s="63"/>
      <c r="FR22" s="63"/>
      <c r="FS22" s="64"/>
      <c r="FT22" s="63"/>
      <c r="FU22" s="63"/>
      <c r="FV22" s="63"/>
      <c r="FW22" s="63"/>
      <c r="FX22" s="63"/>
      <c r="FY22" s="63"/>
      <c r="FZ22" s="64"/>
      <c r="GA22" s="63"/>
      <c r="GB22" s="63"/>
      <c r="GC22" s="63"/>
      <c r="GD22" s="63"/>
      <c r="GE22" s="63"/>
      <c r="GF22" s="63"/>
      <c r="GG22" s="64"/>
      <c r="GH22" s="65"/>
      <c r="GI22" s="63"/>
      <c r="GJ22" s="63"/>
      <c r="GK22" s="63"/>
      <c r="GL22" s="63"/>
      <c r="GM22" s="63"/>
      <c r="GN22" s="64"/>
      <c r="GO22" s="65"/>
      <c r="GP22" s="63"/>
      <c r="GQ22" s="63"/>
      <c r="GR22" s="63"/>
      <c r="GS22" s="63"/>
      <c r="GT22" s="63"/>
      <c r="GU22" s="64"/>
      <c r="GV22" s="65"/>
      <c r="GW22" s="63"/>
      <c r="GX22" s="63"/>
      <c r="GY22" s="63"/>
      <c r="GZ22" s="63"/>
      <c r="HA22" s="63"/>
      <c r="HB22" s="64"/>
      <c r="HC22" s="65"/>
      <c r="HD22" s="63"/>
      <c r="HE22" s="63"/>
      <c r="HF22" s="63"/>
      <c r="HG22" s="63"/>
      <c r="HH22" s="63"/>
      <c r="HI22" s="64"/>
      <c r="HJ22" s="65"/>
      <c r="HK22" s="63"/>
      <c r="HL22" s="63"/>
      <c r="HM22" s="63"/>
      <c r="HN22" s="63"/>
      <c r="HO22" s="63"/>
      <c r="HP22" s="64"/>
      <c r="HQ22" s="65"/>
      <c r="HR22" s="63"/>
      <c r="HS22" s="63"/>
      <c r="HT22" s="63"/>
      <c r="HU22" s="63"/>
      <c r="HV22" s="63"/>
      <c r="HW22" s="64"/>
    </row>
    <row r="23" spans="1:231" ht="27" customHeight="1" thickBot="1" x14ac:dyDescent="0.85">
      <c r="A23" s="198"/>
      <c r="B23" s="199"/>
      <c r="C23" s="66" t="s">
        <v>89</v>
      </c>
      <c r="D23" s="203"/>
      <c r="E23" s="67">
        <v>68</v>
      </c>
      <c r="F23" s="68" t="s">
        <v>190</v>
      </c>
      <c r="G23" s="69">
        <v>44744</v>
      </c>
      <c r="H23" s="70">
        <v>49</v>
      </c>
      <c r="I23" s="71">
        <v>45137</v>
      </c>
      <c r="J23" s="72">
        <v>68</v>
      </c>
      <c r="K23" s="73">
        <v>49</v>
      </c>
      <c r="L23" s="74">
        <f t="shared" si="0"/>
        <v>0</v>
      </c>
      <c r="M23" s="74" t="s">
        <v>90</v>
      </c>
      <c r="N23" s="55">
        <f t="shared" si="1"/>
        <v>68</v>
      </c>
      <c r="O23" s="75"/>
      <c r="P23" s="76"/>
      <c r="Q23" s="76"/>
      <c r="R23" s="76"/>
      <c r="S23" s="76"/>
      <c r="T23" s="76"/>
      <c r="U23" s="77"/>
      <c r="V23" s="75"/>
      <c r="W23" s="76"/>
      <c r="X23" s="76"/>
      <c r="Y23" s="76"/>
      <c r="Z23" s="76"/>
      <c r="AA23" s="76"/>
      <c r="AB23" s="77"/>
      <c r="AC23" s="75"/>
      <c r="AD23" s="76"/>
      <c r="AE23" s="76"/>
      <c r="AF23" s="76"/>
      <c r="AG23" s="76"/>
      <c r="AH23" s="76"/>
      <c r="AI23" s="77"/>
      <c r="AJ23" s="75"/>
      <c r="AK23" s="76"/>
      <c r="AL23" s="76"/>
      <c r="AM23" s="76"/>
      <c r="AN23" s="76"/>
      <c r="AO23" s="76"/>
      <c r="AP23" s="77"/>
      <c r="AQ23" s="75"/>
      <c r="AR23" s="76"/>
      <c r="AS23" s="76"/>
      <c r="AT23" s="76"/>
      <c r="AU23" s="76"/>
      <c r="AV23" s="76"/>
      <c r="AW23" s="77"/>
      <c r="AX23" s="75"/>
      <c r="AY23" s="76"/>
      <c r="AZ23" s="76"/>
      <c r="BA23" s="76"/>
      <c r="BB23" s="76"/>
      <c r="BC23" s="76"/>
      <c r="BD23" s="77"/>
      <c r="BE23" s="76"/>
      <c r="BF23" s="76"/>
      <c r="BG23" s="76"/>
      <c r="BH23" s="76"/>
      <c r="BI23" s="76"/>
      <c r="BJ23" s="76"/>
      <c r="BK23" s="77"/>
      <c r="BL23" s="75"/>
      <c r="BM23" s="76"/>
      <c r="BN23" s="76"/>
      <c r="BO23" s="76"/>
      <c r="BP23" s="76"/>
      <c r="BQ23" s="76"/>
      <c r="BR23" s="77"/>
      <c r="BS23" s="75"/>
      <c r="BT23" s="76"/>
      <c r="BU23" s="76"/>
      <c r="BV23" s="76"/>
      <c r="BW23" s="76"/>
      <c r="BX23" s="76"/>
      <c r="BY23" s="77"/>
      <c r="BZ23" s="75"/>
      <c r="CA23" s="76"/>
      <c r="CB23" s="76"/>
      <c r="CC23" s="76"/>
      <c r="CD23" s="76"/>
      <c r="CE23" s="76"/>
      <c r="CF23" s="77"/>
      <c r="CG23" s="75"/>
      <c r="CH23" s="76"/>
      <c r="CI23" s="76"/>
      <c r="CJ23" s="76"/>
      <c r="CK23" s="76"/>
      <c r="CL23" s="76"/>
      <c r="CM23" s="77"/>
      <c r="CN23" s="75"/>
      <c r="CO23" s="76"/>
      <c r="CP23" s="76"/>
      <c r="CQ23" s="76"/>
      <c r="CR23" s="76"/>
      <c r="CS23" s="76"/>
      <c r="CT23" s="77"/>
      <c r="CU23" s="75"/>
      <c r="CV23" s="76"/>
      <c r="CW23" s="76"/>
      <c r="CX23" s="76"/>
      <c r="CY23" s="76"/>
      <c r="CZ23" s="76"/>
      <c r="DA23" s="77"/>
      <c r="DB23" s="75"/>
      <c r="DC23" s="76"/>
      <c r="DD23" s="76"/>
      <c r="DE23" s="76"/>
      <c r="DF23" s="76"/>
      <c r="DG23" s="76"/>
      <c r="DH23" s="77"/>
      <c r="DI23" s="75"/>
      <c r="DJ23" s="76"/>
      <c r="DK23" s="76"/>
      <c r="DL23" s="76"/>
      <c r="DM23" s="76"/>
      <c r="DN23" s="76"/>
      <c r="DO23" s="77"/>
      <c r="DP23" s="75"/>
      <c r="DQ23" s="76"/>
      <c r="DR23" s="76"/>
      <c r="DS23" s="76"/>
      <c r="DT23" s="76"/>
      <c r="DU23" s="76"/>
      <c r="DV23" s="77"/>
      <c r="DW23" s="75"/>
      <c r="DX23" s="76"/>
      <c r="DY23" s="76"/>
      <c r="DZ23" s="76"/>
      <c r="EA23" s="76"/>
      <c r="EB23" s="76"/>
      <c r="EC23" s="77"/>
      <c r="ED23" s="75"/>
      <c r="EE23" s="76"/>
      <c r="EF23" s="76"/>
      <c r="EG23" s="76"/>
      <c r="EH23" s="76"/>
      <c r="EI23" s="76"/>
      <c r="EJ23" s="77"/>
      <c r="EK23" s="75"/>
      <c r="EL23" s="76"/>
      <c r="EM23" s="76"/>
      <c r="EN23" s="76"/>
      <c r="EO23" s="76"/>
      <c r="EP23" s="76"/>
      <c r="EQ23" s="77"/>
      <c r="ER23" s="75"/>
      <c r="ES23" s="76"/>
      <c r="ET23" s="76"/>
      <c r="EU23" s="76"/>
      <c r="EV23" s="76"/>
      <c r="EW23" s="76"/>
      <c r="EX23" s="77"/>
      <c r="EY23" s="75"/>
      <c r="EZ23" s="76"/>
      <c r="FA23" s="76"/>
      <c r="FB23" s="76"/>
      <c r="FC23" s="76"/>
      <c r="FD23" s="76"/>
      <c r="FE23" s="77"/>
      <c r="FF23" s="75"/>
      <c r="FG23" s="76"/>
      <c r="FH23" s="76"/>
      <c r="FI23" s="76"/>
      <c r="FJ23" s="76"/>
      <c r="FK23" s="76"/>
      <c r="FL23" s="77"/>
      <c r="FM23" s="75"/>
      <c r="FN23" s="76"/>
      <c r="FO23" s="76"/>
      <c r="FP23" s="76"/>
      <c r="FQ23" s="76"/>
      <c r="FR23" s="76"/>
      <c r="FS23" s="77"/>
      <c r="FT23" s="76"/>
      <c r="FU23" s="76"/>
      <c r="FV23" s="76"/>
      <c r="FW23" s="76"/>
      <c r="FX23" s="76"/>
      <c r="FY23" s="76"/>
      <c r="FZ23" s="77"/>
      <c r="GA23" s="76"/>
      <c r="GB23" s="76"/>
      <c r="GC23" s="76"/>
      <c r="GD23" s="76"/>
      <c r="GE23" s="76"/>
      <c r="GF23" s="76"/>
      <c r="GG23" s="77"/>
      <c r="GH23" s="75"/>
      <c r="GI23" s="76"/>
      <c r="GJ23" s="76"/>
      <c r="GK23" s="76"/>
      <c r="GL23" s="76"/>
      <c r="GM23" s="76"/>
      <c r="GN23" s="77"/>
      <c r="GO23" s="75"/>
      <c r="GP23" s="76"/>
      <c r="GQ23" s="76"/>
      <c r="GR23" s="76"/>
      <c r="GS23" s="76"/>
      <c r="GT23" s="76"/>
      <c r="GU23" s="77"/>
      <c r="GV23" s="75"/>
      <c r="GW23" s="76"/>
      <c r="GX23" s="76"/>
      <c r="GY23" s="76"/>
      <c r="GZ23" s="76"/>
      <c r="HA23" s="76"/>
      <c r="HB23" s="77"/>
      <c r="HC23" s="75"/>
      <c r="HD23" s="76"/>
      <c r="HE23" s="76"/>
      <c r="HF23" s="76"/>
      <c r="HG23" s="76"/>
      <c r="HH23" s="76"/>
      <c r="HI23" s="77"/>
      <c r="HJ23" s="75"/>
      <c r="HK23" s="76"/>
      <c r="HL23" s="76"/>
      <c r="HM23" s="76"/>
      <c r="HN23" s="76"/>
      <c r="HO23" s="76"/>
      <c r="HP23" s="77"/>
      <c r="HQ23" s="75"/>
      <c r="HR23" s="76"/>
      <c r="HS23" s="76"/>
      <c r="HT23" s="76"/>
      <c r="HU23" s="76"/>
      <c r="HV23" s="76"/>
      <c r="HW23" s="77"/>
    </row>
    <row r="24" spans="1:231" ht="27" customHeight="1" thickBot="1" x14ac:dyDescent="0.85">
      <c r="A24" s="205" t="s">
        <v>98</v>
      </c>
      <c r="B24" s="206"/>
      <c r="C24" s="78" t="s">
        <v>88</v>
      </c>
      <c r="D24" s="209" t="s">
        <v>43</v>
      </c>
      <c r="E24" s="56">
        <v>318</v>
      </c>
      <c r="F24" s="55" t="s">
        <v>189</v>
      </c>
      <c r="G24" s="57">
        <v>44744</v>
      </c>
      <c r="H24" s="58">
        <v>24</v>
      </c>
      <c r="I24" s="59">
        <v>45137</v>
      </c>
      <c r="J24" s="60">
        <v>255</v>
      </c>
      <c r="K24" s="61">
        <v>24</v>
      </c>
      <c r="L24" s="62">
        <f t="shared" si="0"/>
        <v>0</v>
      </c>
      <c r="M24" s="62">
        <f>Q24+X24+AE24+AL24+AS24+AZ24+BG24++BN24+BU24+CB24+CI24+CP24+CW24+DD24+DK24+DR24+DY24+EF24+EM24+ET24+FA24+FH24+FO24+FV24+GC24+GJ24+GQ24+GX24+HE24+HL24+HS24</f>
        <v>0</v>
      </c>
      <c r="N24" s="55">
        <f t="shared" si="1"/>
        <v>255</v>
      </c>
      <c r="O24" s="65"/>
      <c r="P24" s="63"/>
      <c r="Q24" s="63"/>
      <c r="R24" s="63"/>
      <c r="S24" s="63"/>
      <c r="T24" s="63"/>
      <c r="U24" s="64"/>
      <c r="V24" s="65"/>
      <c r="W24" s="63"/>
      <c r="X24" s="63"/>
      <c r="Y24" s="63"/>
      <c r="Z24" s="63"/>
      <c r="AA24" s="63"/>
      <c r="AB24" s="64"/>
      <c r="AC24" s="65"/>
      <c r="AD24" s="63"/>
      <c r="AE24" s="63"/>
      <c r="AF24" s="63"/>
      <c r="AG24" s="63"/>
      <c r="AH24" s="63"/>
      <c r="AI24" s="64"/>
      <c r="AJ24" s="65"/>
      <c r="AK24" s="63"/>
      <c r="AL24" s="63"/>
      <c r="AM24" s="63"/>
      <c r="AN24" s="63"/>
      <c r="AO24" s="63"/>
      <c r="AP24" s="64"/>
      <c r="AQ24" s="65"/>
      <c r="AR24" s="63"/>
      <c r="AS24" s="63"/>
      <c r="AT24" s="63"/>
      <c r="AU24" s="63"/>
      <c r="AV24" s="63"/>
      <c r="AW24" s="64"/>
      <c r="AX24" s="65"/>
      <c r="AY24" s="63"/>
      <c r="AZ24" s="63"/>
      <c r="BA24" s="63"/>
      <c r="BB24" s="63"/>
      <c r="BC24" s="63"/>
      <c r="BD24" s="64"/>
      <c r="BE24" s="63"/>
      <c r="BF24" s="63"/>
      <c r="BG24" s="63"/>
      <c r="BH24" s="63"/>
      <c r="BI24" s="63"/>
      <c r="BJ24" s="63"/>
      <c r="BK24" s="64"/>
      <c r="BL24" s="65"/>
      <c r="BM24" s="63"/>
      <c r="BN24" s="63"/>
      <c r="BO24" s="63"/>
      <c r="BP24" s="63"/>
      <c r="BQ24" s="63"/>
      <c r="BR24" s="64"/>
      <c r="BS24" s="65"/>
      <c r="BT24" s="63"/>
      <c r="BU24" s="63"/>
      <c r="BV24" s="63"/>
      <c r="BW24" s="63"/>
      <c r="BX24" s="63"/>
      <c r="BY24" s="64"/>
      <c r="BZ24" s="65"/>
      <c r="CA24" s="63"/>
      <c r="CB24" s="63"/>
      <c r="CC24" s="63"/>
      <c r="CD24" s="63"/>
      <c r="CE24" s="63"/>
      <c r="CF24" s="64"/>
      <c r="CG24" s="65"/>
      <c r="CH24" s="63"/>
      <c r="CI24" s="63"/>
      <c r="CJ24" s="63"/>
      <c r="CK24" s="63"/>
      <c r="CL24" s="63"/>
      <c r="CM24" s="64"/>
      <c r="CN24" s="65"/>
      <c r="CO24" s="63"/>
      <c r="CP24" s="63"/>
      <c r="CQ24" s="63"/>
      <c r="CR24" s="63"/>
      <c r="CS24" s="63"/>
      <c r="CT24" s="64"/>
      <c r="CU24" s="65"/>
      <c r="CV24" s="63"/>
      <c r="CW24" s="63"/>
      <c r="CX24" s="63"/>
      <c r="CY24" s="63"/>
      <c r="CZ24" s="63"/>
      <c r="DA24" s="64"/>
      <c r="DB24" s="65"/>
      <c r="DC24" s="63"/>
      <c r="DD24" s="63"/>
      <c r="DE24" s="63"/>
      <c r="DF24" s="63"/>
      <c r="DG24" s="63"/>
      <c r="DH24" s="64"/>
      <c r="DI24" s="65"/>
      <c r="DJ24" s="63"/>
      <c r="DK24" s="63"/>
      <c r="DL24" s="63"/>
      <c r="DM24" s="63"/>
      <c r="DN24" s="63"/>
      <c r="DO24" s="64"/>
      <c r="DP24" s="65"/>
      <c r="DQ24" s="63"/>
      <c r="DR24" s="63"/>
      <c r="DS24" s="63"/>
      <c r="DT24" s="63"/>
      <c r="DU24" s="63"/>
      <c r="DV24" s="64"/>
      <c r="DW24" s="65"/>
      <c r="DX24" s="63"/>
      <c r="DY24" s="63"/>
      <c r="DZ24" s="63"/>
      <c r="EA24" s="63"/>
      <c r="EB24" s="63"/>
      <c r="EC24" s="64"/>
      <c r="ED24" s="65"/>
      <c r="EE24" s="63"/>
      <c r="EF24" s="63"/>
      <c r="EG24" s="63"/>
      <c r="EH24" s="63"/>
      <c r="EI24" s="63"/>
      <c r="EJ24" s="64"/>
      <c r="EK24" s="65"/>
      <c r="EL24" s="63"/>
      <c r="EM24" s="63"/>
      <c r="EN24" s="63"/>
      <c r="EO24" s="63"/>
      <c r="EP24" s="63"/>
      <c r="EQ24" s="64"/>
      <c r="ER24" s="65"/>
      <c r="ES24" s="63"/>
      <c r="ET24" s="63"/>
      <c r="EU24" s="63"/>
      <c r="EV24" s="63"/>
      <c r="EW24" s="63"/>
      <c r="EX24" s="64"/>
      <c r="EY24" s="65"/>
      <c r="EZ24" s="63"/>
      <c r="FA24" s="63"/>
      <c r="FB24" s="63"/>
      <c r="FC24" s="63"/>
      <c r="FD24" s="63"/>
      <c r="FE24" s="64"/>
      <c r="FF24" s="65"/>
      <c r="FG24" s="63"/>
      <c r="FH24" s="63"/>
      <c r="FI24" s="63"/>
      <c r="FJ24" s="63"/>
      <c r="FK24" s="63"/>
      <c r="FL24" s="64"/>
      <c r="FM24" s="65"/>
      <c r="FN24" s="63"/>
      <c r="FO24" s="63"/>
      <c r="FP24" s="63"/>
      <c r="FQ24" s="63"/>
      <c r="FR24" s="63"/>
      <c r="FS24" s="64"/>
      <c r="FT24" s="63"/>
      <c r="FU24" s="63"/>
      <c r="FV24" s="63"/>
      <c r="FW24" s="63"/>
      <c r="FX24" s="63"/>
      <c r="FY24" s="63"/>
      <c r="FZ24" s="64"/>
      <c r="GA24" s="63"/>
      <c r="GB24" s="63"/>
      <c r="GC24" s="63"/>
      <c r="GD24" s="63"/>
      <c r="GE24" s="63"/>
      <c r="GF24" s="63"/>
      <c r="GG24" s="64"/>
      <c r="GH24" s="65"/>
      <c r="GI24" s="63"/>
      <c r="GJ24" s="63"/>
      <c r="GK24" s="63"/>
      <c r="GL24" s="63"/>
      <c r="GM24" s="63"/>
      <c r="GN24" s="64"/>
      <c r="GO24" s="65"/>
      <c r="GP24" s="63"/>
      <c r="GQ24" s="63"/>
      <c r="GR24" s="63"/>
      <c r="GS24" s="63"/>
      <c r="GT24" s="63"/>
      <c r="GU24" s="64"/>
      <c r="GV24" s="65"/>
      <c r="GW24" s="63"/>
      <c r="GX24" s="63"/>
      <c r="GY24" s="63"/>
      <c r="GZ24" s="63"/>
      <c r="HA24" s="63"/>
      <c r="HB24" s="64"/>
      <c r="HC24" s="65"/>
      <c r="HD24" s="63"/>
      <c r="HE24" s="63"/>
      <c r="HF24" s="63"/>
      <c r="HG24" s="63"/>
      <c r="HH24" s="63"/>
      <c r="HI24" s="64"/>
      <c r="HJ24" s="65"/>
      <c r="HK24" s="63"/>
      <c r="HL24" s="63"/>
      <c r="HM24" s="63"/>
      <c r="HN24" s="63"/>
      <c r="HO24" s="63"/>
      <c r="HP24" s="64"/>
      <c r="HQ24" s="65"/>
      <c r="HR24" s="63"/>
      <c r="HS24" s="63"/>
      <c r="HT24" s="63"/>
      <c r="HU24" s="63"/>
      <c r="HV24" s="63"/>
      <c r="HW24" s="64"/>
    </row>
    <row r="25" spans="1:231" ht="27" customHeight="1" thickBot="1" x14ac:dyDescent="0.85">
      <c r="A25" s="207"/>
      <c r="B25" s="206"/>
      <c r="C25" s="78" t="s">
        <v>89</v>
      </c>
      <c r="D25" s="210"/>
      <c r="E25" s="67">
        <v>68</v>
      </c>
      <c r="F25" s="68" t="s">
        <v>190</v>
      </c>
      <c r="G25" s="69">
        <v>44744</v>
      </c>
      <c r="H25" s="70">
        <v>49</v>
      </c>
      <c r="I25" s="71">
        <v>45137</v>
      </c>
      <c r="J25" s="72">
        <v>68</v>
      </c>
      <c r="K25" s="73">
        <v>49</v>
      </c>
      <c r="L25" s="74">
        <f t="shared" si="0"/>
        <v>0</v>
      </c>
      <c r="M25" s="74" t="s">
        <v>90</v>
      </c>
      <c r="N25" s="55">
        <f t="shared" si="1"/>
        <v>68</v>
      </c>
      <c r="O25" s="75"/>
      <c r="P25" s="76"/>
      <c r="Q25" s="76"/>
      <c r="R25" s="76"/>
      <c r="S25" s="76"/>
      <c r="T25" s="76"/>
      <c r="U25" s="77"/>
      <c r="V25" s="75"/>
      <c r="W25" s="76"/>
      <c r="X25" s="76"/>
      <c r="Y25" s="76"/>
      <c r="Z25" s="76"/>
      <c r="AA25" s="76"/>
      <c r="AB25" s="77"/>
      <c r="AC25" s="75"/>
      <c r="AD25" s="76"/>
      <c r="AE25" s="76"/>
      <c r="AF25" s="76"/>
      <c r="AG25" s="76"/>
      <c r="AH25" s="76"/>
      <c r="AI25" s="77"/>
      <c r="AJ25" s="75"/>
      <c r="AK25" s="76"/>
      <c r="AL25" s="76"/>
      <c r="AM25" s="76"/>
      <c r="AN25" s="76"/>
      <c r="AO25" s="76"/>
      <c r="AP25" s="77"/>
      <c r="AQ25" s="75"/>
      <c r="AR25" s="76"/>
      <c r="AS25" s="76"/>
      <c r="AT25" s="76"/>
      <c r="AU25" s="76"/>
      <c r="AV25" s="76"/>
      <c r="AW25" s="77"/>
      <c r="AX25" s="75"/>
      <c r="AY25" s="76"/>
      <c r="AZ25" s="76"/>
      <c r="BA25" s="76"/>
      <c r="BB25" s="76"/>
      <c r="BC25" s="76"/>
      <c r="BD25" s="77"/>
      <c r="BE25" s="76"/>
      <c r="BF25" s="76"/>
      <c r="BG25" s="76"/>
      <c r="BH25" s="76"/>
      <c r="BI25" s="76"/>
      <c r="BJ25" s="76"/>
      <c r="BK25" s="77"/>
      <c r="BL25" s="75"/>
      <c r="BM25" s="76"/>
      <c r="BN25" s="76"/>
      <c r="BO25" s="76"/>
      <c r="BP25" s="76"/>
      <c r="BQ25" s="76"/>
      <c r="BR25" s="77"/>
      <c r="BS25" s="75"/>
      <c r="BT25" s="76"/>
      <c r="BU25" s="76"/>
      <c r="BV25" s="76"/>
      <c r="BW25" s="76"/>
      <c r="BX25" s="76"/>
      <c r="BY25" s="77"/>
      <c r="BZ25" s="75"/>
      <c r="CA25" s="76"/>
      <c r="CB25" s="76"/>
      <c r="CC25" s="76"/>
      <c r="CD25" s="76"/>
      <c r="CE25" s="76"/>
      <c r="CF25" s="77"/>
      <c r="CG25" s="75"/>
      <c r="CH25" s="76"/>
      <c r="CI25" s="76"/>
      <c r="CJ25" s="76"/>
      <c r="CK25" s="76"/>
      <c r="CL25" s="76"/>
      <c r="CM25" s="77"/>
      <c r="CN25" s="75"/>
      <c r="CO25" s="76"/>
      <c r="CP25" s="76"/>
      <c r="CQ25" s="76"/>
      <c r="CR25" s="76"/>
      <c r="CS25" s="76"/>
      <c r="CT25" s="77"/>
      <c r="CU25" s="75"/>
      <c r="CV25" s="76"/>
      <c r="CW25" s="76"/>
      <c r="CX25" s="76"/>
      <c r="CY25" s="76"/>
      <c r="CZ25" s="76"/>
      <c r="DA25" s="77"/>
      <c r="DB25" s="75"/>
      <c r="DC25" s="76"/>
      <c r="DD25" s="76"/>
      <c r="DE25" s="76"/>
      <c r="DF25" s="76"/>
      <c r="DG25" s="76"/>
      <c r="DH25" s="77"/>
      <c r="DI25" s="75"/>
      <c r="DJ25" s="76"/>
      <c r="DK25" s="76"/>
      <c r="DL25" s="76"/>
      <c r="DM25" s="76"/>
      <c r="DN25" s="76"/>
      <c r="DO25" s="77"/>
      <c r="DP25" s="75"/>
      <c r="DQ25" s="76"/>
      <c r="DR25" s="76"/>
      <c r="DS25" s="76"/>
      <c r="DT25" s="76"/>
      <c r="DU25" s="76"/>
      <c r="DV25" s="77"/>
      <c r="DW25" s="75"/>
      <c r="DX25" s="76"/>
      <c r="DY25" s="76"/>
      <c r="DZ25" s="76"/>
      <c r="EA25" s="76"/>
      <c r="EB25" s="76"/>
      <c r="EC25" s="77"/>
      <c r="ED25" s="75"/>
      <c r="EE25" s="76"/>
      <c r="EF25" s="76"/>
      <c r="EG25" s="76"/>
      <c r="EH25" s="76"/>
      <c r="EI25" s="76"/>
      <c r="EJ25" s="77"/>
      <c r="EK25" s="75"/>
      <c r="EL25" s="76"/>
      <c r="EM25" s="76"/>
      <c r="EN25" s="76"/>
      <c r="EO25" s="76"/>
      <c r="EP25" s="76"/>
      <c r="EQ25" s="77"/>
      <c r="ER25" s="75"/>
      <c r="ES25" s="76"/>
      <c r="ET25" s="76"/>
      <c r="EU25" s="76"/>
      <c r="EV25" s="76"/>
      <c r="EW25" s="76"/>
      <c r="EX25" s="77"/>
      <c r="EY25" s="75"/>
      <c r="EZ25" s="76"/>
      <c r="FA25" s="76"/>
      <c r="FB25" s="76"/>
      <c r="FC25" s="76"/>
      <c r="FD25" s="76"/>
      <c r="FE25" s="77"/>
      <c r="FF25" s="75"/>
      <c r="FG25" s="76"/>
      <c r="FH25" s="76"/>
      <c r="FI25" s="76"/>
      <c r="FJ25" s="76"/>
      <c r="FK25" s="76"/>
      <c r="FL25" s="77"/>
      <c r="FM25" s="75"/>
      <c r="FN25" s="76"/>
      <c r="FO25" s="76"/>
      <c r="FP25" s="76"/>
      <c r="FQ25" s="76"/>
      <c r="FR25" s="76"/>
      <c r="FS25" s="77"/>
      <c r="FT25" s="76"/>
      <c r="FU25" s="76"/>
      <c r="FV25" s="76"/>
      <c r="FW25" s="76"/>
      <c r="FX25" s="76"/>
      <c r="FY25" s="76"/>
      <c r="FZ25" s="77"/>
      <c r="GA25" s="76"/>
      <c r="GB25" s="76"/>
      <c r="GC25" s="76"/>
      <c r="GD25" s="76"/>
      <c r="GE25" s="76"/>
      <c r="GF25" s="76"/>
      <c r="GG25" s="77"/>
      <c r="GH25" s="75"/>
      <c r="GI25" s="76"/>
      <c r="GJ25" s="76"/>
      <c r="GK25" s="76"/>
      <c r="GL25" s="76"/>
      <c r="GM25" s="76"/>
      <c r="GN25" s="77"/>
      <c r="GO25" s="75"/>
      <c r="GP25" s="76"/>
      <c r="GQ25" s="76"/>
      <c r="GR25" s="76"/>
      <c r="GS25" s="76"/>
      <c r="GT25" s="76"/>
      <c r="GU25" s="77"/>
      <c r="GV25" s="75"/>
      <c r="GW25" s="76"/>
      <c r="GX25" s="76"/>
      <c r="GY25" s="76"/>
      <c r="GZ25" s="76"/>
      <c r="HA25" s="76"/>
      <c r="HB25" s="77"/>
      <c r="HC25" s="75"/>
      <c r="HD25" s="76"/>
      <c r="HE25" s="76"/>
      <c r="HF25" s="76"/>
      <c r="HG25" s="76"/>
      <c r="HH25" s="76"/>
      <c r="HI25" s="77"/>
      <c r="HJ25" s="75"/>
      <c r="HK25" s="76"/>
      <c r="HL25" s="76"/>
      <c r="HM25" s="76"/>
      <c r="HN25" s="76"/>
      <c r="HO25" s="76"/>
      <c r="HP25" s="77"/>
      <c r="HQ25" s="75"/>
      <c r="HR25" s="76"/>
      <c r="HS25" s="76"/>
      <c r="HT25" s="76"/>
      <c r="HU25" s="76"/>
      <c r="HV25" s="76"/>
      <c r="HW25" s="77"/>
    </row>
    <row r="26" spans="1:231" ht="27" customHeight="1" thickBot="1" x14ac:dyDescent="0.85">
      <c r="A26" s="196" t="s">
        <v>99</v>
      </c>
      <c r="B26" s="197"/>
      <c r="C26" s="54" t="s">
        <v>88</v>
      </c>
      <c r="D26" s="208" t="s">
        <v>50</v>
      </c>
      <c r="E26" s="56">
        <v>0</v>
      </c>
      <c r="F26" s="55" t="s">
        <v>189</v>
      </c>
      <c r="G26" s="86">
        <v>0</v>
      </c>
      <c r="H26" s="56">
        <v>0</v>
      </c>
      <c r="I26" s="59">
        <v>45137</v>
      </c>
      <c r="J26" s="56">
        <v>167</v>
      </c>
      <c r="K26" s="56">
        <v>0</v>
      </c>
      <c r="L26" s="62">
        <f t="shared" si="0"/>
        <v>0</v>
      </c>
      <c r="M26" s="62">
        <f>Q26+X26+AE26+AL26+AS26+AZ26+BG26++BN26+BU26+CB26+CI26+CP26+CW26+DD26+DK26+DR26+DY26+EF26+EM26+ET26+FA26+FH26+FO26+FV26+GC26+GJ26+GQ26+GX26+HE26+HL26+HS26</f>
        <v>0</v>
      </c>
      <c r="N26" s="55">
        <f t="shared" si="1"/>
        <v>167</v>
      </c>
      <c r="O26" s="87"/>
      <c r="P26" s="22"/>
      <c r="Q26" s="22"/>
      <c r="R26" s="22"/>
      <c r="S26" s="22"/>
      <c r="T26" s="22"/>
      <c r="U26" s="88"/>
      <c r="V26" s="87"/>
      <c r="W26" s="22"/>
      <c r="X26" s="22"/>
      <c r="Y26" s="22"/>
      <c r="Z26" s="22"/>
      <c r="AA26" s="22"/>
      <c r="AB26" s="88"/>
      <c r="AC26" s="87"/>
      <c r="AD26" s="22"/>
      <c r="AE26" s="22"/>
      <c r="AF26" s="22"/>
      <c r="AG26" s="22"/>
      <c r="AH26" s="22"/>
      <c r="AI26" s="88"/>
      <c r="AJ26" s="87"/>
      <c r="AK26" s="22"/>
      <c r="AL26" s="22"/>
      <c r="AM26" s="22"/>
      <c r="AN26" s="22"/>
      <c r="AO26" s="22"/>
      <c r="AP26" s="88"/>
      <c r="AQ26" s="87"/>
      <c r="AR26" s="22"/>
      <c r="AS26" s="22"/>
      <c r="AT26" s="22"/>
      <c r="AU26" s="22"/>
      <c r="AV26" s="22"/>
      <c r="AW26" s="88"/>
      <c r="AX26" s="87"/>
      <c r="AY26" s="22"/>
      <c r="AZ26" s="22"/>
      <c r="BA26" s="22"/>
      <c r="BB26" s="22"/>
      <c r="BC26" s="22"/>
      <c r="BD26" s="88"/>
      <c r="BE26" s="22"/>
      <c r="BF26" s="22"/>
      <c r="BG26" s="22"/>
      <c r="BH26" s="22"/>
      <c r="BI26" s="22"/>
      <c r="BJ26" s="22"/>
      <c r="BK26" s="88"/>
      <c r="BL26" s="87"/>
      <c r="BM26" s="22"/>
      <c r="BN26" s="22"/>
      <c r="BO26" s="22"/>
      <c r="BP26" s="22"/>
      <c r="BQ26" s="22"/>
      <c r="BR26" s="88"/>
      <c r="BS26" s="87"/>
      <c r="BT26" s="22"/>
      <c r="BU26" s="22"/>
      <c r="BV26" s="22"/>
      <c r="BW26" s="22"/>
      <c r="BX26" s="22"/>
      <c r="BY26" s="88"/>
      <c r="BZ26" s="87"/>
      <c r="CA26" s="22"/>
      <c r="CB26" s="22"/>
      <c r="CC26" s="22"/>
      <c r="CD26" s="22"/>
      <c r="CE26" s="22"/>
      <c r="CF26" s="88"/>
      <c r="CG26" s="87"/>
      <c r="CH26" s="22"/>
      <c r="CI26" s="22"/>
      <c r="CJ26" s="22"/>
      <c r="CK26" s="22"/>
      <c r="CL26" s="22"/>
      <c r="CM26" s="88"/>
      <c r="CN26" s="87"/>
      <c r="CO26" s="22"/>
      <c r="CP26" s="22"/>
      <c r="CQ26" s="22"/>
      <c r="CR26" s="22"/>
      <c r="CS26" s="22"/>
      <c r="CT26" s="88"/>
      <c r="CU26" s="87"/>
      <c r="CV26" s="22"/>
      <c r="CW26" s="22"/>
      <c r="CX26" s="22"/>
      <c r="CY26" s="22"/>
      <c r="CZ26" s="22"/>
      <c r="DA26" s="88"/>
      <c r="DB26" s="87"/>
      <c r="DC26" s="22"/>
      <c r="DD26" s="22"/>
      <c r="DE26" s="22"/>
      <c r="DF26" s="22"/>
      <c r="DG26" s="22"/>
      <c r="DH26" s="88"/>
      <c r="DI26" s="87"/>
      <c r="DJ26" s="22"/>
      <c r="DK26" s="22"/>
      <c r="DL26" s="22"/>
      <c r="DM26" s="22"/>
      <c r="DN26" s="22"/>
      <c r="DO26" s="88"/>
      <c r="DP26" s="87"/>
      <c r="DQ26" s="22"/>
      <c r="DR26" s="22"/>
      <c r="DS26" s="22"/>
      <c r="DT26" s="22"/>
      <c r="DU26" s="22"/>
      <c r="DV26" s="88"/>
      <c r="DW26" s="87"/>
      <c r="DX26" s="22"/>
      <c r="DY26" s="22"/>
      <c r="DZ26" s="22"/>
      <c r="EA26" s="22"/>
      <c r="EB26" s="22"/>
      <c r="EC26" s="88"/>
      <c r="ED26" s="87"/>
      <c r="EE26" s="22"/>
      <c r="EF26" s="22"/>
      <c r="EG26" s="22"/>
      <c r="EH26" s="22"/>
      <c r="EI26" s="22"/>
      <c r="EJ26" s="88"/>
      <c r="EK26" s="87"/>
      <c r="EL26" s="22"/>
      <c r="EM26" s="22"/>
      <c r="EN26" s="22"/>
      <c r="EO26" s="22"/>
      <c r="EP26" s="22"/>
      <c r="EQ26" s="88"/>
      <c r="ER26" s="87"/>
      <c r="ES26" s="22"/>
      <c r="ET26" s="22"/>
      <c r="EU26" s="22"/>
      <c r="EV26" s="22"/>
      <c r="EW26" s="22"/>
      <c r="EX26" s="88"/>
      <c r="EY26" s="87"/>
      <c r="EZ26" s="22"/>
      <c r="FA26" s="22"/>
      <c r="FB26" s="22"/>
      <c r="FC26" s="22"/>
      <c r="FD26" s="22"/>
      <c r="FE26" s="88"/>
      <c r="FF26" s="87"/>
      <c r="FG26" s="22"/>
      <c r="FH26" s="22"/>
      <c r="FI26" s="22"/>
      <c r="FJ26" s="22"/>
      <c r="FK26" s="22"/>
      <c r="FL26" s="88"/>
      <c r="FM26" s="87"/>
      <c r="FN26" s="22"/>
      <c r="FO26" s="22"/>
      <c r="FP26" s="22"/>
      <c r="FQ26" s="22"/>
      <c r="FR26" s="22"/>
      <c r="FS26" s="88"/>
      <c r="FT26" s="22"/>
      <c r="FU26" s="22"/>
      <c r="FV26" s="22"/>
      <c r="FW26" s="22"/>
      <c r="FX26" s="22"/>
      <c r="FY26" s="22"/>
      <c r="FZ26" s="88"/>
      <c r="GA26" s="22"/>
      <c r="GB26" s="22"/>
      <c r="GC26" s="22"/>
      <c r="GD26" s="22"/>
      <c r="GE26" s="22"/>
      <c r="GF26" s="22"/>
      <c r="GG26" s="88"/>
      <c r="GH26" s="87"/>
      <c r="GI26" s="22"/>
      <c r="GJ26" s="22"/>
      <c r="GK26" s="22"/>
      <c r="GL26" s="22"/>
      <c r="GM26" s="22"/>
      <c r="GN26" s="88"/>
      <c r="GO26" s="87"/>
      <c r="GP26" s="22"/>
      <c r="GQ26" s="22"/>
      <c r="GR26" s="22"/>
      <c r="GS26" s="22"/>
      <c r="GT26" s="22"/>
      <c r="GU26" s="88"/>
      <c r="GV26" s="87"/>
      <c r="GW26" s="22"/>
      <c r="GX26" s="22"/>
      <c r="GY26" s="22"/>
      <c r="GZ26" s="22"/>
      <c r="HA26" s="22"/>
      <c r="HB26" s="88"/>
      <c r="HC26" s="87"/>
      <c r="HD26" s="22"/>
      <c r="HE26" s="22"/>
      <c r="HF26" s="22"/>
      <c r="HG26" s="22"/>
      <c r="HH26" s="22"/>
      <c r="HI26" s="88"/>
      <c r="HJ26" s="87"/>
      <c r="HK26" s="22"/>
      <c r="HL26" s="22"/>
      <c r="HM26" s="22"/>
      <c r="HN26" s="22"/>
      <c r="HO26" s="22"/>
      <c r="HP26" s="88"/>
      <c r="HQ26" s="87"/>
      <c r="HR26" s="22"/>
      <c r="HS26" s="22"/>
      <c r="HT26" s="22"/>
      <c r="HU26" s="22"/>
      <c r="HV26" s="22"/>
      <c r="HW26" s="88"/>
    </row>
    <row r="27" spans="1:231" ht="27" customHeight="1" thickBot="1" x14ac:dyDescent="0.85">
      <c r="A27" s="198"/>
      <c r="B27" s="199"/>
      <c r="C27" s="66" t="s">
        <v>89</v>
      </c>
      <c r="D27" s="203"/>
      <c r="E27" s="67">
        <v>0</v>
      </c>
      <c r="F27" s="68" t="s">
        <v>190</v>
      </c>
      <c r="G27" s="69">
        <v>0</v>
      </c>
      <c r="H27" s="68">
        <v>0</v>
      </c>
      <c r="I27" s="71">
        <v>45137</v>
      </c>
      <c r="J27" s="72">
        <v>0</v>
      </c>
      <c r="K27" s="66">
        <v>0</v>
      </c>
      <c r="L27" s="74">
        <v>0</v>
      </c>
      <c r="M27" s="74" t="s">
        <v>90</v>
      </c>
      <c r="N27" s="55">
        <f>J27-O27-P27-Q27+R27+S27-T27+U27-V27-W27-X27+Y27+Z27-AA27+AB27-AC27-AD27-AE27+AF27+AG27-AH27+AI27-AJ27-AK27-AL27+AM27+AN27-AO27+AP27-AQ27-AR27-AS27+AT27+AU27-AV27+AW27-AX27-AY27-AZ27+BA27+BB27-BC27+BD27-BE27-BF27-BG27+BH27+BI27-BJ27+BK27-BL27-BM27-BN27+BO27+BP27-BQ27+BR27-BS27-BT27-BU27+BV27+BW27-BX27+BY27-BZ27-CA27-CB27+CC27+CD27-CE27+CF27-CG27-CH27-CI27+CJ27+CK27-CL27+CM27-CN27-CO27-CP27+CQ27+CR27-CS27+CT27-CU27-CV27-CW27+CX27+CY27-CZ27+DA27-DB27-DC27-DD27+DE27+DF27-DG27+DH27-DI27-DJ27-DK27-+DL27+DM27-DN27+DO27-DP27-DQ27-DR27+DS27+DT27-DU27+DV27-DW27-DX27-DY27+DZ27+EA27-EB27+EC27-ED27-EE27-EF27+EG27+EH27-EI27+EJ27-EK27-EL27-EM27+EN27+EO27-EP27+EQ27-ER27-ES27-ET27+EU27+EV27-EW27+EX27-EY27-EZ27-FA27+FB27+FC27-FD27+FE27-FF27-FG27-FH27+FI27+FJ27-FK27+FL27-FM27-FN27-FO27+FP27+FQ27-FR27+FS27-FT27-FU27-FV27+FW27+FX27-FY27+FZ27-GA27-GB27-GC27+GD27+GE27-GF27+GG27-GH27-GI27-GJ27+GK27+GL27-GM27+GN27-GO27-GP27-GQ27+GR27+GS27-GT27+GU27-GV27-GW27-GX27+GY27+GZ27-HA27+HB27-HC27-HD27-HE27+HF27+HG27-HH27+HI27-HJ27-HK27-HL27+HM27+HN27-HO27+HP27-HQ27-HR27-HS27+HT27+HU27-HV27+HW27</f>
        <v>0</v>
      </c>
      <c r="O27" s="75"/>
      <c r="P27" s="76"/>
      <c r="Q27" s="76"/>
      <c r="R27" s="76"/>
      <c r="S27" s="76"/>
      <c r="T27" s="76"/>
      <c r="U27" s="77"/>
      <c r="V27" s="75"/>
      <c r="W27" s="76"/>
      <c r="X27" s="76"/>
      <c r="Y27" s="76"/>
      <c r="Z27" s="76"/>
      <c r="AA27" s="76"/>
      <c r="AB27" s="77"/>
      <c r="AC27" s="75"/>
      <c r="AD27" s="76"/>
      <c r="AE27" s="76"/>
      <c r="AF27" s="76"/>
      <c r="AG27" s="76"/>
      <c r="AH27" s="76"/>
      <c r="AI27" s="77"/>
      <c r="AJ27" s="75"/>
      <c r="AK27" s="76"/>
      <c r="AL27" s="76"/>
      <c r="AM27" s="76"/>
      <c r="AN27" s="76"/>
      <c r="AO27" s="76"/>
      <c r="AP27" s="77"/>
      <c r="AQ27" s="75"/>
      <c r="AR27" s="76"/>
      <c r="AS27" s="76"/>
      <c r="AT27" s="76"/>
      <c r="AU27" s="76"/>
      <c r="AV27" s="76"/>
      <c r="AW27" s="77"/>
      <c r="AX27" s="75"/>
      <c r="AY27" s="76"/>
      <c r="AZ27" s="76"/>
      <c r="BA27" s="76"/>
      <c r="BB27" s="76"/>
      <c r="BC27" s="76"/>
      <c r="BD27" s="77"/>
      <c r="BE27" s="76"/>
      <c r="BF27" s="76"/>
      <c r="BG27" s="76"/>
      <c r="BH27" s="76"/>
      <c r="BI27" s="76"/>
      <c r="BJ27" s="76"/>
      <c r="BK27" s="77"/>
      <c r="BL27" s="75"/>
      <c r="BM27" s="76"/>
      <c r="BN27" s="76"/>
      <c r="BO27" s="76"/>
      <c r="BP27" s="76"/>
      <c r="BQ27" s="76"/>
      <c r="BR27" s="77"/>
      <c r="BS27" s="75"/>
      <c r="BT27" s="76"/>
      <c r="BU27" s="76"/>
      <c r="BV27" s="76"/>
      <c r="BW27" s="76"/>
      <c r="BX27" s="76"/>
      <c r="BY27" s="77"/>
      <c r="BZ27" s="75"/>
      <c r="CA27" s="76"/>
      <c r="CB27" s="76"/>
      <c r="CC27" s="76"/>
      <c r="CD27" s="76"/>
      <c r="CE27" s="76"/>
      <c r="CF27" s="77"/>
      <c r="CG27" s="75"/>
      <c r="CH27" s="76"/>
      <c r="CI27" s="76"/>
      <c r="CJ27" s="76"/>
      <c r="CK27" s="76"/>
      <c r="CL27" s="76"/>
      <c r="CM27" s="77"/>
      <c r="CN27" s="75"/>
      <c r="CO27" s="76"/>
      <c r="CP27" s="76"/>
      <c r="CQ27" s="76"/>
      <c r="CR27" s="76"/>
      <c r="CS27" s="76"/>
      <c r="CT27" s="77"/>
      <c r="CU27" s="75"/>
      <c r="CV27" s="76"/>
      <c r="CW27" s="76"/>
      <c r="CX27" s="76"/>
      <c r="CY27" s="76"/>
      <c r="CZ27" s="76"/>
      <c r="DA27" s="77"/>
      <c r="DB27" s="75"/>
      <c r="DC27" s="76"/>
      <c r="DD27" s="76"/>
      <c r="DE27" s="76"/>
      <c r="DF27" s="76"/>
      <c r="DG27" s="76"/>
      <c r="DH27" s="77"/>
      <c r="DI27" s="75"/>
      <c r="DJ27" s="76"/>
      <c r="DK27" s="76"/>
      <c r="DL27" s="76"/>
      <c r="DM27" s="76"/>
      <c r="DN27" s="76"/>
      <c r="DO27" s="77"/>
      <c r="DP27" s="75"/>
      <c r="DQ27" s="76"/>
      <c r="DR27" s="76"/>
      <c r="DS27" s="76"/>
      <c r="DT27" s="76"/>
      <c r="DU27" s="76"/>
      <c r="DV27" s="77"/>
      <c r="DW27" s="75"/>
      <c r="DX27" s="76"/>
      <c r="DY27" s="76"/>
      <c r="DZ27" s="76"/>
      <c r="EA27" s="76"/>
      <c r="EB27" s="76"/>
      <c r="EC27" s="77"/>
      <c r="ED27" s="75"/>
      <c r="EE27" s="76"/>
      <c r="EF27" s="76"/>
      <c r="EG27" s="76"/>
      <c r="EH27" s="76"/>
      <c r="EI27" s="76"/>
      <c r="EJ27" s="77"/>
      <c r="EK27" s="75"/>
      <c r="EL27" s="76"/>
      <c r="EM27" s="76"/>
      <c r="EN27" s="76"/>
      <c r="EO27" s="76"/>
      <c r="EP27" s="76"/>
      <c r="EQ27" s="77"/>
      <c r="ER27" s="75"/>
      <c r="ES27" s="76"/>
      <c r="ET27" s="76"/>
      <c r="EU27" s="76"/>
      <c r="EV27" s="76"/>
      <c r="EW27" s="76"/>
      <c r="EX27" s="77"/>
      <c r="EY27" s="75"/>
      <c r="EZ27" s="76"/>
      <c r="FA27" s="76"/>
      <c r="FB27" s="76"/>
      <c r="FC27" s="76"/>
      <c r="FD27" s="76"/>
      <c r="FE27" s="77"/>
      <c r="FF27" s="75"/>
      <c r="FG27" s="76"/>
      <c r="FH27" s="76"/>
      <c r="FI27" s="76"/>
      <c r="FJ27" s="76"/>
      <c r="FK27" s="76"/>
      <c r="FL27" s="77"/>
      <c r="FM27" s="75"/>
      <c r="FN27" s="76"/>
      <c r="FO27" s="76"/>
      <c r="FP27" s="76"/>
      <c r="FQ27" s="76"/>
      <c r="FR27" s="76"/>
      <c r="FS27" s="77"/>
      <c r="FT27" s="76"/>
      <c r="FU27" s="76"/>
      <c r="FV27" s="76"/>
      <c r="FW27" s="76"/>
      <c r="FX27" s="76"/>
      <c r="FY27" s="76"/>
      <c r="FZ27" s="77"/>
      <c r="GA27" s="76"/>
      <c r="GB27" s="76"/>
      <c r="GC27" s="76"/>
      <c r="GD27" s="76"/>
      <c r="GE27" s="76"/>
      <c r="GF27" s="76"/>
      <c r="GG27" s="77"/>
      <c r="GH27" s="75"/>
      <c r="GI27" s="76"/>
      <c r="GJ27" s="76"/>
      <c r="GK27" s="76"/>
      <c r="GL27" s="76"/>
      <c r="GM27" s="76"/>
      <c r="GN27" s="77"/>
      <c r="GO27" s="75"/>
      <c r="GP27" s="76"/>
      <c r="GQ27" s="76"/>
      <c r="GR27" s="76"/>
      <c r="GS27" s="76"/>
      <c r="GT27" s="76"/>
      <c r="GU27" s="77"/>
      <c r="GV27" s="75"/>
      <c r="GW27" s="76"/>
      <c r="GX27" s="76"/>
      <c r="GY27" s="76"/>
      <c r="GZ27" s="76"/>
      <c r="HA27" s="76"/>
      <c r="HB27" s="77"/>
      <c r="HC27" s="75"/>
      <c r="HD27" s="76"/>
      <c r="HE27" s="76"/>
      <c r="HF27" s="76"/>
      <c r="HG27" s="76"/>
      <c r="HH27" s="76"/>
      <c r="HI27" s="77"/>
      <c r="HJ27" s="75"/>
      <c r="HK27" s="76"/>
      <c r="HL27" s="76"/>
      <c r="HM27" s="76"/>
      <c r="HN27" s="76"/>
      <c r="HO27" s="76"/>
      <c r="HP27" s="77"/>
      <c r="HQ27" s="75"/>
      <c r="HR27" s="76"/>
      <c r="HS27" s="76"/>
      <c r="HT27" s="76"/>
      <c r="HU27" s="76"/>
      <c r="HV27" s="76"/>
      <c r="HW27" s="77"/>
    </row>
    <row r="28" spans="1:231" ht="27" customHeight="1" x14ac:dyDescent="0.8">
      <c r="G28" s="48"/>
      <c r="I28" s="48"/>
      <c r="L28" s="49"/>
      <c r="N28" s="89"/>
      <c r="O28" s="22"/>
      <c r="P28" s="22"/>
      <c r="Q28" s="22"/>
      <c r="R28" s="22"/>
      <c r="S28" s="22"/>
      <c r="T28" s="22"/>
      <c r="U28" s="22"/>
      <c r="X28" s="22"/>
      <c r="Y28" s="22"/>
      <c r="Z28" s="22"/>
      <c r="AA28" s="22"/>
      <c r="AE28" s="22"/>
      <c r="AF28" s="22"/>
      <c r="AG28" s="22"/>
      <c r="AH28" s="22"/>
      <c r="AL28" s="22"/>
      <c r="AM28" s="22"/>
      <c r="AN28" s="22"/>
      <c r="AO28" s="22"/>
      <c r="AS28" s="22"/>
      <c r="AT28" s="22"/>
      <c r="AU28" s="22"/>
      <c r="AV28" s="22"/>
      <c r="AZ28" s="22"/>
      <c r="BA28" s="22"/>
      <c r="BB28" s="22"/>
      <c r="BC28" s="22"/>
      <c r="BG28" s="22"/>
      <c r="BH28" s="22"/>
      <c r="BI28" s="22"/>
      <c r="BJ28" s="22"/>
      <c r="BN28" s="22"/>
      <c r="BO28" s="22"/>
      <c r="BP28" s="22"/>
      <c r="BQ28" s="22"/>
      <c r="BU28" s="22"/>
      <c r="BV28" s="22"/>
      <c r="BW28" s="22"/>
      <c r="BX28" s="22"/>
      <c r="CB28" s="22"/>
      <c r="CC28" s="22"/>
      <c r="CD28" s="22"/>
      <c r="CE28" s="22"/>
      <c r="CI28" s="22"/>
      <c r="CJ28" s="22"/>
      <c r="CK28" s="22"/>
      <c r="CL28" s="22"/>
      <c r="CP28" s="22"/>
      <c r="CQ28" s="22"/>
      <c r="CR28" s="22"/>
      <c r="CS28" s="22"/>
      <c r="CW28" s="22"/>
      <c r="CX28" s="22"/>
      <c r="CY28" s="22"/>
      <c r="CZ28" s="22"/>
      <c r="DD28" s="22"/>
      <c r="DE28" s="22"/>
      <c r="DF28" s="22"/>
      <c r="DG28" s="22"/>
      <c r="DK28" s="22"/>
      <c r="DL28" s="22"/>
      <c r="DM28" s="22"/>
      <c r="DN28" s="22"/>
      <c r="DR28" s="22"/>
      <c r="DS28" s="22"/>
      <c r="DT28" s="22"/>
      <c r="DU28" s="22"/>
      <c r="DY28" s="22"/>
      <c r="DZ28" s="22"/>
      <c r="EA28" s="22"/>
      <c r="EB28" s="22"/>
      <c r="EF28" s="22"/>
      <c r="EG28" s="22"/>
      <c r="EH28" s="22"/>
      <c r="EI28" s="22"/>
      <c r="EM28" s="22"/>
      <c r="EN28" s="22"/>
      <c r="EO28" s="22"/>
      <c r="EP28" s="22"/>
      <c r="ET28" s="22"/>
      <c r="EU28" s="22"/>
      <c r="EV28" s="22"/>
      <c r="EW28" s="22"/>
      <c r="FA28" s="22"/>
      <c r="FB28" s="22"/>
      <c r="FC28" s="22"/>
      <c r="FD28" s="22"/>
      <c r="FH28" s="22"/>
      <c r="FI28" s="22"/>
      <c r="FJ28" s="22"/>
      <c r="FK28" s="22"/>
      <c r="FO28" s="22"/>
      <c r="FP28" s="22"/>
      <c r="FQ28" s="22"/>
      <c r="FR28" s="22"/>
      <c r="FV28" s="22"/>
      <c r="FW28" s="22"/>
      <c r="FX28" s="22"/>
      <c r="FY28" s="22"/>
      <c r="GC28" s="22"/>
      <c r="GD28" s="22"/>
      <c r="GE28" s="22"/>
      <c r="GF28" s="22"/>
      <c r="GJ28" s="22"/>
      <c r="GK28" s="22"/>
      <c r="GL28" s="22"/>
      <c r="GM28" s="22"/>
      <c r="GQ28" s="22"/>
      <c r="GR28" s="22"/>
      <c r="GS28" s="22"/>
      <c r="GT28" s="22"/>
      <c r="GX28" s="22"/>
      <c r="GY28" s="22"/>
      <c r="GZ28" s="22"/>
      <c r="HA28" s="22"/>
      <c r="HE28" s="22"/>
      <c r="HF28" s="22"/>
      <c r="HG28" s="22"/>
      <c r="HH28" s="22"/>
      <c r="HL28" s="22"/>
      <c r="HM28" s="22"/>
      <c r="HN28" s="22"/>
      <c r="HO28" s="22"/>
      <c r="HS28" s="22"/>
      <c r="HT28" s="22"/>
      <c r="HU28" s="22"/>
      <c r="HV28" s="22"/>
    </row>
    <row r="29" spans="1:231" ht="27" customHeight="1" x14ac:dyDescent="0.8">
      <c r="G29" s="48"/>
      <c r="I29" s="48"/>
      <c r="L29" s="49"/>
      <c r="O29" s="22"/>
      <c r="P29" s="22"/>
      <c r="Q29" s="22"/>
      <c r="R29" s="22"/>
      <c r="S29" s="22"/>
      <c r="T29" s="22"/>
      <c r="U29" s="22"/>
      <c r="X29" s="22"/>
      <c r="Y29" s="22"/>
      <c r="Z29" s="22"/>
      <c r="AA29" s="22"/>
      <c r="AE29" s="22"/>
      <c r="AF29" s="22"/>
      <c r="AG29" s="22"/>
      <c r="AH29" s="22"/>
      <c r="AL29" s="22"/>
      <c r="AM29" s="22"/>
      <c r="AN29" s="22"/>
      <c r="AO29" s="22"/>
      <c r="AS29" s="22"/>
      <c r="AT29" s="22"/>
      <c r="AU29" s="22"/>
      <c r="AV29" s="22"/>
      <c r="AZ29" s="22"/>
      <c r="BA29" s="22"/>
      <c r="BB29" s="22"/>
      <c r="BC29" s="22"/>
      <c r="BG29" s="22"/>
      <c r="BH29" s="22"/>
      <c r="BI29" s="22"/>
      <c r="BJ29" s="22"/>
      <c r="BN29" s="22"/>
      <c r="BO29" s="22"/>
      <c r="BP29" s="22"/>
      <c r="BQ29" s="22"/>
      <c r="BU29" s="22"/>
      <c r="BV29" s="22"/>
      <c r="BW29" s="22"/>
      <c r="BX29" s="22"/>
      <c r="CB29" s="22"/>
      <c r="CC29" s="22"/>
      <c r="CD29" s="22"/>
      <c r="CE29" s="22"/>
      <c r="CI29" s="22"/>
      <c r="CJ29" s="22"/>
      <c r="CK29" s="22"/>
      <c r="CL29" s="22"/>
      <c r="CP29" s="22"/>
      <c r="CQ29" s="22"/>
      <c r="CR29" s="22"/>
      <c r="CS29" s="22"/>
      <c r="CW29" s="22"/>
      <c r="CX29" s="22"/>
      <c r="CY29" s="22"/>
      <c r="CZ29" s="22"/>
      <c r="DD29" s="22"/>
      <c r="DE29" s="22"/>
      <c r="DF29" s="22"/>
      <c r="DG29" s="22"/>
      <c r="DK29" s="22"/>
      <c r="DL29" s="22"/>
      <c r="DM29" s="22"/>
      <c r="DN29" s="22"/>
      <c r="DR29" s="22"/>
      <c r="DS29" s="22"/>
      <c r="DT29" s="22"/>
      <c r="DU29" s="22"/>
      <c r="DY29" s="22"/>
      <c r="DZ29" s="22"/>
      <c r="EA29" s="22"/>
      <c r="EB29" s="22"/>
      <c r="EF29" s="22"/>
      <c r="EG29" s="22"/>
      <c r="EH29" s="22"/>
      <c r="EI29" s="22"/>
      <c r="EM29" s="22"/>
      <c r="EN29" s="22"/>
      <c r="EO29" s="22"/>
      <c r="EP29" s="22"/>
      <c r="ET29" s="22"/>
      <c r="EU29" s="22"/>
      <c r="EV29" s="22"/>
      <c r="EW29" s="22"/>
      <c r="FA29" s="22"/>
      <c r="FB29" s="22"/>
      <c r="FC29" s="22"/>
      <c r="FD29" s="22"/>
      <c r="FH29" s="22"/>
      <c r="FI29" s="22"/>
      <c r="FJ29" s="22"/>
      <c r="FK29" s="22"/>
      <c r="FO29" s="22"/>
      <c r="FP29" s="22"/>
      <c r="FQ29" s="22"/>
      <c r="FR29" s="22"/>
      <c r="FV29" s="22"/>
      <c r="FW29" s="22"/>
      <c r="FX29" s="22"/>
      <c r="FY29" s="22"/>
      <c r="GC29" s="22"/>
      <c r="GD29" s="22"/>
      <c r="GE29" s="22"/>
      <c r="GF29" s="22"/>
      <c r="GJ29" s="22"/>
      <c r="GK29" s="22"/>
      <c r="GL29" s="22"/>
      <c r="GM29" s="22"/>
      <c r="GQ29" s="22"/>
      <c r="GR29" s="22"/>
      <c r="GS29" s="22"/>
      <c r="GT29" s="22"/>
      <c r="GX29" s="22"/>
      <c r="GY29" s="22"/>
      <c r="GZ29" s="22"/>
      <c r="HA29" s="22"/>
      <c r="HE29" s="22"/>
      <c r="HF29" s="22"/>
      <c r="HG29" s="22"/>
      <c r="HH29" s="22"/>
      <c r="HL29" s="22"/>
      <c r="HM29" s="22"/>
      <c r="HN29" s="22"/>
      <c r="HO29" s="22"/>
      <c r="HS29" s="22"/>
      <c r="HT29" s="22"/>
      <c r="HU29" s="22"/>
      <c r="HV29" s="22"/>
    </row>
    <row r="30" spans="1:231" ht="27" customHeight="1" x14ac:dyDescent="0.8">
      <c r="G30" s="48"/>
      <c r="I30" s="48"/>
      <c r="L30" s="49"/>
      <c r="O30" s="22"/>
      <c r="P30" s="22"/>
      <c r="Q30" s="22"/>
      <c r="R30" s="22"/>
      <c r="S30" s="22"/>
      <c r="T30" s="22"/>
      <c r="U30" s="22"/>
      <c r="X30" s="22"/>
      <c r="Y30" s="22"/>
      <c r="Z30" s="22"/>
      <c r="AA30" s="22"/>
      <c r="AE30" s="22"/>
      <c r="AF30" s="22"/>
      <c r="AG30" s="22"/>
      <c r="AH30" s="22"/>
      <c r="AL30" s="22"/>
      <c r="AM30" s="22"/>
      <c r="AN30" s="22"/>
      <c r="AO30" s="22"/>
      <c r="AS30" s="22"/>
      <c r="AT30" s="22"/>
      <c r="AU30" s="22"/>
      <c r="AV30" s="22"/>
      <c r="AZ30" s="22"/>
      <c r="BA30" s="22"/>
      <c r="BB30" s="22"/>
      <c r="BC30" s="22"/>
      <c r="BG30" s="22"/>
      <c r="BH30" s="22"/>
      <c r="BI30" s="22"/>
      <c r="BJ30" s="22"/>
      <c r="BN30" s="22"/>
      <c r="BO30" s="22"/>
      <c r="BP30" s="22"/>
      <c r="BQ30" s="22"/>
      <c r="BU30" s="22"/>
      <c r="BV30" s="22"/>
      <c r="BW30" s="22"/>
      <c r="BX30" s="22"/>
      <c r="CB30" s="22"/>
      <c r="CC30" s="22"/>
      <c r="CD30" s="22"/>
      <c r="CE30" s="22"/>
      <c r="CI30" s="22"/>
      <c r="CJ30" s="22"/>
      <c r="CK30" s="22"/>
      <c r="CL30" s="22"/>
      <c r="CP30" s="22"/>
      <c r="CQ30" s="22"/>
      <c r="CR30" s="22"/>
      <c r="CS30" s="22"/>
      <c r="CW30" s="22"/>
      <c r="CX30" s="22"/>
      <c r="CY30" s="22"/>
      <c r="CZ30" s="22"/>
      <c r="DD30" s="22"/>
      <c r="DE30" s="22"/>
      <c r="DF30" s="22"/>
      <c r="DG30" s="22"/>
      <c r="DK30" s="22"/>
      <c r="DL30" s="22"/>
      <c r="DM30" s="22"/>
      <c r="DN30" s="22"/>
      <c r="DR30" s="22"/>
      <c r="DS30" s="22"/>
      <c r="DT30" s="22"/>
      <c r="DU30" s="22"/>
      <c r="DY30" s="22"/>
      <c r="DZ30" s="22"/>
      <c r="EA30" s="22"/>
      <c r="EB30" s="22"/>
      <c r="EF30" s="22"/>
      <c r="EG30" s="22"/>
      <c r="EH30" s="22"/>
      <c r="EI30" s="22"/>
      <c r="EM30" s="22"/>
      <c r="EN30" s="22"/>
      <c r="EO30" s="22"/>
      <c r="EP30" s="22"/>
      <c r="ET30" s="22"/>
      <c r="EU30" s="22"/>
      <c r="EV30" s="22"/>
      <c r="EW30" s="22"/>
      <c r="FA30" s="22"/>
      <c r="FB30" s="22"/>
      <c r="FC30" s="22"/>
      <c r="FD30" s="22"/>
      <c r="FH30" s="22"/>
      <c r="FI30" s="22"/>
      <c r="FJ30" s="22"/>
      <c r="FK30" s="22"/>
      <c r="FO30" s="22"/>
      <c r="FP30" s="22"/>
      <c r="FQ30" s="22"/>
      <c r="FR30" s="22"/>
      <c r="FV30" s="22"/>
      <c r="FW30" s="22"/>
      <c r="FX30" s="22"/>
      <c r="FY30" s="22"/>
      <c r="GC30" s="22"/>
      <c r="GD30" s="22"/>
      <c r="GE30" s="22"/>
      <c r="GF30" s="22"/>
      <c r="GJ30" s="22"/>
      <c r="GK30" s="22"/>
      <c r="GL30" s="22"/>
      <c r="GM30" s="22"/>
      <c r="GQ30" s="22"/>
      <c r="GR30" s="22"/>
      <c r="GS30" s="22"/>
      <c r="GT30" s="22"/>
      <c r="GX30" s="22"/>
      <c r="GY30" s="22"/>
      <c r="GZ30" s="22"/>
      <c r="HA30" s="22"/>
      <c r="HE30" s="22"/>
      <c r="HF30" s="22"/>
      <c r="HG30" s="22"/>
      <c r="HH30" s="22"/>
      <c r="HL30" s="22"/>
      <c r="HM30" s="22"/>
      <c r="HN30" s="22"/>
      <c r="HO30" s="22"/>
      <c r="HS30" s="22"/>
      <c r="HT30" s="22"/>
      <c r="HU30" s="22"/>
      <c r="HV30" s="22"/>
    </row>
    <row r="31" spans="1:231" ht="27" customHeight="1" x14ac:dyDescent="0.8">
      <c r="G31" s="48"/>
      <c r="I31" s="48"/>
      <c r="L31" s="49"/>
      <c r="O31" s="22"/>
      <c r="P31" s="22"/>
      <c r="Q31" s="22"/>
      <c r="R31" s="22"/>
      <c r="S31" s="22"/>
      <c r="T31" s="22"/>
      <c r="U31" s="22"/>
      <c r="X31" s="22"/>
      <c r="Y31" s="22"/>
      <c r="Z31" s="22"/>
      <c r="AA31" s="22"/>
      <c r="AE31" s="22"/>
      <c r="AF31" s="22"/>
      <c r="AG31" s="22"/>
      <c r="AH31" s="22"/>
      <c r="AL31" s="22"/>
      <c r="AM31" s="22"/>
      <c r="AN31" s="22"/>
      <c r="AO31" s="22"/>
      <c r="AS31" s="22"/>
      <c r="AT31" s="22"/>
      <c r="AU31" s="22"/>
      <c r="AV31" s="22"/>
      <c r="AZ31" s="22"/>
      <c r="BA31" s="22"/>
      <c r="BB31" s="22"/>
      <c r="BC31" s="22"/>
      <c r="BG31" s="22"/>
      <c r="BH31" s="22"/>
      <c r="BI31" s="22"/>
      <c r="BJ31" s="22"/>
      <c r="BN31" s="22"/>
      <c r="BO31" s="22"/>
      <c r="BP31" s="22"/>
      <c r="BQ31" s="22"/>
      <c r="BU31" s="22"/>
      <c r="BV31" s="22"/>
      <c r="BW31" s="22"/>
      <c r="BX31" s="22"/>
      <c r="CB31" s="22"/>
      <c r="CC31" s="22"/>
      <c r="CD31" s="22"/>
      <c r="CE31" s="22"/>
      <c r="CI31" s="22"/>
      <c r="CJ31" s="22"/>
      <c r="CK31" s="22"/>
      <c r="CL31" s="22"/>
      <c r="CP31" s="22"/>
      <c r="CQ31" s="22"/>
      <c r="CR31" s="22"/>
      <c r="CS31" s="22"/>
      <c r="CW31" s="22"/>
      <c r="CX31" s="22"/>
      <c r="CY31" s="22"/>
      <c r="CZ31" s="22"/>
      <c r="DD31" s="22"/>
      <c r="DE31" s="22"/>
      <c r="DF31" s="22"/>
      <c r="DG31" s="22"/>
      <c r="DK31" s="22"/>
      <c r="DL31" s="22"/>
      <c r="DM31" s="22"/>
      <c r="DN31" s="22"/>
      <c r="DR31" s="22"/>
      <c r="DS31" s="22"/>
      <c r="DT31" s="22"/>
      <c r="DU31" s="22"/>
      <c r="DY31" s="22"/>
      <c r="DZ31" s="22"/>
      <c r="EA31" s="22"/>
      <c r="EB31" s="22"/>
      <c r="EF31" s="22"/>
      <c r="EG31" s="22"/>
      <c r="EH31" s="22"/>
      <c r="EI31" s="22"/>
      <c r="EM31" s="22"/>
      <c r="EN31" s="22"/>
      <c r="EO31" s="22"/>
      <c r="EP31" s="22"/>
      <c r="ET31" s="22"/>
      <c r="EU31" s="22"/>
      <c r="EV31" s="22"/>
      <c r="EW31" s="22"/>
      <c r="FA31" s="22"/>
      <c r="FB31" s="22"/>
      <c r="FC31" s="22"/>
      <c r="FD31" s="22"/>
      <c r="FH31" s="22"/>
      <c r="FI31" s="22"/>
      <c r="FJ31" s="22"/>
      <c r="FK31" s="22"/>
      <c r="FO31" s="22"/>
      <c r="FP31" s="22"/>
      <c r="FQ31" s="22"/>
      <c r="FR31" s="22"/>
      <c r="FV31" s="22"/>
      <c r="FW31" s="22"/>
      <c r="FX31" s="22"/>
      <c r="FY31" s="22"/>
      <c r="GC31" s="22"/>
      <c r="GD31" s="22"/>
      <c r="GE31" s="22"/>
      <c r="GF31" s="22"/>
      <c r="GJ31" s="22"/>
      <c r="GK31" s="22"/>
      <c r="GL31" s="22"/>
      <c r="GM31" s="22"/>
      <c r="GQ31" s="22"/>
      <c r="GR31" s="22"/>
      <c r="GS31" s="22"/>
      <c r="GT31" s="22"/>
      <c r="GX31" s="22"/>
      <c r="GY31" s="22"/>
      <c r="GZ31" s="22"/>
      <c r="HA31" s="22"/>
      <c r="HE31" s="22"/>
      <c r="HF31" s="22"/>
      <c r="HG31" s="22"/>
      <c r="HH31" s="22"/>
      <c r="HL31" s="22"/>
      <c r="HM31" s="22"/>
      <c r="HN31" s="22"/>
      <c r="HO31" s="22"/>
      <c r="HS31" s="22"/>
      <c r="HT31" s="22"/>
      <c r="HU31" s="22"/>
      <c r="HV31" s="22"/>
    </row>
    <row r="32" spans="1:231" ht="27" customHeight="1" x14ac:dyDescent="0.8">
      <c r="G32" s="48"/>
      <c r="I32" s="48"/>
      <c r="L32" s="49"/>
      <c r="O32" s="22"/>
      <c r="P32" s="22"/>
      <c r="Q32" s="22"/>
      <c r="R32" s="22"/>
      <c r="S32" s="22"/>
      <c r="T32" s="22"/>
      <c r="U32" s="22"/>
      <c r="X32" s="22"/>
      <c r="Y32" s="22"/>
      <c r="Z32" s="22"/>
      <c r="AA32" s="22"/>
      <c r="AE32" s="22"/>
      <c r="AF32" s="22"/>
      <c r="AG32" s="22"/>
      <c r="AH32" s="22"/>
      <c r="AL32" s="22"/>
      <c r="AM32" s="22"/>
      <c r="AN32" s="22"/>
      <c r="AO32" s="22"/>
      <c r="AS32" s="22"/>
      <c r="AT32" s="22"/>
      <c r="AU32" s="22"/>
      <c r="AV32" s="22"/>
      <c r="AZ32" s="22"/>
      <c r="BA32" s="22"/>
      <c r="BB32" s="22"/>
      <c r="BC32" s="22"/>
      <c r="BG32" s="22"/>
      <c r="BH32" s="22"/>
      <c r="BI32" s="22"/>
      <c r="BJ32" s="22"/>
      <c r="BN32" s="22"/>
      <c r="BO32" s="22"/>
      <c r="BP32" s="22"/>
      <c r="BQ32" s="22"/>
      <c r="BU32" s="22"/>
      <c r="BV32" s="22"/>
      <c r="BW32" s="22"/>
      <c r="BX32" s="22"/>
      <c r="CB32" s="22"/>
      <c r="CC32" s="22"/>
      <c r="CD32" s="22"/>
      <c r="CE32" s="22"/>
      <c r="CI32" s="22"/>
      <c r="CJ32" s="22"/>
      <c r="CK32" s="22"/>
      <c r="CL32" s="22"/>
      <c r="CP32" s="22"/>
      <c r="CQ32" s="22"/>
      <c r="CR32" s="22"/>
      <c r="CS32" s="22"/>
      <c r="CW32" s="22"/>
      <c r="CX32" s="22"/>
      <c r="CY32" s="22"/>
      <c r="CZ32" s="22"/>
      <c r="DD32" s="22"/>
      <c r="DE32" s="22"/>
      <c r="DF32" s="22"/>
      <c r="DG32" s="22"/>
      <c r="DK32" s="22"/>
      <c r="DL32" s="22"/>
      <c r="DM32" s="22"/>
      <c r="DN32" s="22"/>
      <c r="DR32" s="22"/>
      <c r="DS32" s="22"/>
      <c r="DT32" s="22"/>
      <c r="DU32" s="22"/>
      <c r="DY32" s="22"/>
      <c r="DZ32" s="22"/>
      <c r="EA32" s="22"/>
      <c r="EB32" s="22"/>
      <c r="EF32" s="22"/>
      <c r="EG32" s="22"/>
      <c r="EH32" s="22"/>
      <c r="EI32" s="22"/>
      <c r="EM32" s="22"/>
      <c r="EN32" s="22"/>
      <c r="EO32" s="22"/>
      <c r="EP32" s="22"/>
      <c r="ET32" s="22"/>
      <c r="EU32" s="22"/>
      <c r="EV32" s="22"/>
      <c r="EW32" s="22"/>
      <c r="FA32" s="22"/>
      <c r="FB32" s="22"/>
      <c r="FC32" s="22"/>
      <c r="FD32" s="22"/>
      <c r="FH32" s="22"/>
      <c r="FI32" s="22"/>
      <c r="FJ32" s="22"/>
      <c r="FK32" s="22"/>
      <c r="FO32" s="22"/>
      <c r="FP32" s="22"/>
      <c r="FQ32" s="22"/>
      <c r="FR32" s="22"/>
      <c r="FV32" s="22"/>
      <c r="FW32" s="22"/>
      <c r="FX32" s="22"/>
      <c r="FY32" s="22"/>
      <c r="GC32" s="22"/>
      <c r="GD32" s="22"/>
      <c r="GE32" s="22"/>
      <c r="GF32" s="22"/>
      <c r="GJ32" s="22"/>
      <c r="GK32" s="22"/>
      <c r="GL32" s="22"/>
      <c r="GM32" s="22"/>
      <c r="GQ32" s="22"/>
      <c r="GR32" s="22"/>
      <c r="GS32" s="22"/>
      <c r="GT32" s="22"/>
      <c r="GX32" s="22"/>
      <c r="GY32" s="22"/>
      <c r="GZ32" s="22"/>
      <c r="HA32" s="22"/>
      <c r="HE32" s="22"/>
      <c r="HF32" s="22"/>
      <c r="HG32" s="22"/>
      <c r="HH32" s="22"/>
      <c r="HL32" s="22"/>
      <c r="HM32" s="22"/>
      <c r="HN32" s="22"/>
      <c r="HO32" s="22"/>
      <c r="HS32" s="22"/>
      <c r="HT32" s="22"/>
      <c r="HU32" s="22"/>
      <c r="HV32" s="22"/>
    </row>
  </sheetData>
  <mergeCells count="65">
    <mergeCell ref="HQ6:HW6"/>
    <mergeCell ref="FF6:FL6"/>
    <mergeCell ref="FM6:FS6"/>
    <mergeCell ref="FT6:FZ6"/>
    <mergeCell ref="GA6:GG6"/>
    <mergeCell ref="GH6:GN6"/>
    <mergeCell ref="GO6:GU6"/>
    <mergeCell ref="GV6:HB6"/>
    <mergeCell ref="EK6:EQ6"/>
    <mergeCell ref="ER6:EX6"/>
    <mergeCell ref="EY6:FE6"/>
    <mergeCell ref="HC6:HI6"/>
    <mergeCell ref="HJ6:HP6"/>
    <mergeCell ref="DB6:DH6"/>
    <mergeCell ref="DI6:DO6"/>
    <mergeCell ref="DP6:DV6"/>
    <mergeCell ref="DW6:EC6"/>
    <mergeCell ref="ED6:EJ6"/>
    <mergeCell ref="BS6:BY6"/>
    <mergeCell ref="BZ6:CF6"/>
    <mergeCell ref="CG6:CM6"/>
    <mergeCell ref="CN6:CT6"/>
    <mergeCell ref="CU6:DA6"/>
    <mergeCell ref="AJ6:AP6"/>
    <mergeCell ref="AQ6:AW6"/>
    <mergeCell ref="AX6:BD6"/>
    <mergeCell ref="BE6:BK6"/>
    <mergeCell ref="BL6:BR6"/>
    <mergeCell ref="M6:M7"/>
    <mergeCell ref="N6:N7"/>
    <mergeCell ref="O6:U6"/>
    <mergeCell ref="V6:AB6"/>
    <mergeCell ref="AC6:AI6"/>
    <mergeCell ref="H6:H7"/>
    <mergeCell ref="I6:I7"/>
    <mergeCell ref="J6:J7"/>
    <mergeCell ref="K6:K7"/>
    <mergeCell ref="L6:L7"/>
    <mergeCell ref="A20:B21"/>
    <mergeCell ref="A22:B23"/>
    <mergeCell ref="A24:B25"/>
    <mergeCell ref="A26:B27"/>
    <mergeCell ref="D20:D21"/>
    <mergeCell ref="D22:D23"/>
    <mergeCell ref="D24:D25"/>
    <mergeCell ref="D26:D27"/>
    <mergeCell ref="G6:G7"/>
    <mergeCell ref="A8:B9"/>
    <mergeCell ref="A18:B19"/>
    <mergeCell ref="A12:B13"/>
    <mergeCell ref="D12:D13"/>
    <mergeCell ref="A14:B15"/>
    <mergeCell ref="D14:D15"/>
    <mergeCell ref="A16:B17"/>
    <mergeCell ref="D16:D17"/>
    <mergeCell ref="D18:D19"/>
    <mergeCell ref="A10:B11"/>
    <mergeCell ref="D10:D11"/>
    <mergeCell ref="D6:D7"/>
    <mergeCell ref="D8:D9"/>
    <mergeCell ref="A5:B5"/>
    <mergeCell ref="A6:B7"/>
    <mergeCell ref="C6:C7"/>
    <mergeCell ref="E6:E7"/>
    <mergeCell ref="F6:F7"/>
  </mergeCells>
  <pageMargins left="0.7" right="0.7" top="0.75" bottom="0.75" header="0" footer="0"/>
  <pageSetup orientation="portrait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1"/>
  <dimension ref="A1:HW32"/>
  <sheetViews>
    <sheetView workbookViewId="0">
      <pane xSplit="14" topLeftCell="O1" activePane="topRight" state="frozen"/>
      <selection activeCell="H24" sqref="H24"/>
      <selection pane="topRight" activeCell="H24" sqref="H24"/>
    </sheetView>
  </sheetViews>
  <sheetFormatPr defaultColWidth="12.59765625" defaultRowHeight="15" customHeight="1" x14ac:dyDescent="0.25"/>
  <cols>
    <col min="1" max="1" width="5.59765625" customWidth="1"/>
    <col min="2" max="2" width="8.09765625" customWidth="1"/>
    <col min="3" max="3" width="12.3984375" customWidth="1"/>
    <col min="4" max="4" width="8.59765625" customWidth="1"/>
    <col min="5" max="5" width="8.8984375" customWidth="1"/>
    <col min="6" max="6" width="26.8984375" customWidth="1"/>
    <col min="7" max="7" width="11.59765625" customWidth="1"/>
    <col min="8" max="8" width="8.8984375" customWidth="1"/>
    <col min="9" max="9" width="13.8984375" customWidth="1"/>
    <col min="10" max="13" width="8.8984375" customWidth="1"/>
    <col min="14" max="14" width="10.3984375" customWidth="1"/>
    <col min="15" max="15" width="4.69921875" customWidth="1"/>
    <col min="16" max="16" width="3.8984375" customWidth="1"/>
    <col min="17" max="17" width="6" customWidth="1"/>
    <col min="18" max="18" width="12.09765625" customWidth="1"/>
    <col min="19" max="19" width="4.5" customWidth="1"/>
    <col min="20" max="20" width="3.8984375" customWidth="1"/>
    <col min="21" max="21" width="8.19921875" customWidth="1"/>
    <col min="22" max="22" width="5.59765625" customWidth="1"/>
    <col min="23" max="23" width="6" customWidth="1"/>
    <col min="24" max="24" width="6.8984375" customWidth="1"/>
    <col min="25" max="25" width="12.09765625" customWidth="1"/>
    <col min="26" max="26" width="4.3984375" customWidth="1"/>
    <col min="27" max="27" width="3.8984375" customWidth="1"/>
    <col min="28" max="28" width="9.3984375" customWidth="1"/>
    <col min="29" max="29" width="4.69921875" customWidth="1"/>
    <col min="30" max="30" width="6" customWidth="1"/>
    <col min="31" max="31" width="3.8984375" customWidth="1"/>
    <col min="32" max="32" width="7" customWidth="1"/>
    <col min="33" max="33" width="4.3984375" customWidth="1"/>
    <col min="34" max="34" width="3.8984375" customWidth="1"/>
    <col min="35" max="35" width="7.8984375" customWidth="1"/>
    <col min="36" max="36" width="4.69921875" customWidth="1"/>
    <col min="37" max="37" width="6.09765625" customWidth="1"/>
    <col min="38" max="38" width="3.8984375" customWidth="1"/>
    <col min="39" max="39" width="7" customWidth="1"/>
    <col min="40" max="40" width="4.3984375" customWidth="1"/>
    <col min="41" max="41" width="3.8984375" customWidth="1"/>
    <col min="42" max="42" width="7.8984375" customWidth="1"/>
    <col min="43" max="43" width="4.69921875" customWidth="1"/>
    <col min="44" max="44" width="6" customWidth="1"/>
    <col min="45" max="45" width="3.8984375" customWidth="1"/>
    <col min="46" max="46" width="7" customWidth="1"/>
    <col min="47" max="47" width="4.3984375" customWidth="1"/>
    <col min="48" max="48" width="3.8984375" customWidth="1"/>
    <col min="49" max="49" width="7.8984375" customWidth="1"/>
    <col min="50" max="50" width="4.69921875" customWidth="1"/>
    <col min="51" max="51" width="6" customWidth="1"/>
    <col min="52" max="52" width="3.8984375" customWidth="1"/>
    <col min="53" max="53" width="7" customWidth="1"/>
    <col min="54" max="54" width="4.3984375" customWidth="1"/>
    <col min="55" max="55" width="3.8984375" customWidth="1"/>
    <col min="56" max="56" width="7.8984375" customWidth="1"/>
    <col min="57" max="57" width="4.69921875" customWidth="1"/>
    <col min="58" max="58" width="6" customWidth="1"/>
    <col min="59" max="59" width="3.8984375" customWidth="1"/>
    <col min="60" max="60" width="7" customWidth="1"/>
    <col min="61" max="61" width="4.3984375" customWidth="1"/>
    <col min="62" max="62" width="3.8984375" customWidth="1"/>
    <col min="63" max="63" width="7.8984375" customWidth="1"/>
    <col min="64" max="64" width="4.69921875" customWidth="1"/>
    <col min="65" max="65" width="6" customWidth="1"/>
    <col min="66" max="66" width="3.8984375" customWidth="1"/>
    <col min="67" max="67" width="7" customWidth="1"/>
    <col min="68" max="68" width="4.3984375" customWidth="1"/>
    <col min="69" max="69" width="3.8984375" customWidth="1"/>
    <col min="70" max="70" width="7.8984375" customWidth="1"/>
    <col min="71" max="71" width="4.69921875" customWidth="1"/>
    <col min="72" max="72" width="6" customWidth="1"/>
    <col min="73" max="73" width="3.8984375" customWidth="1"/>
    <col min="74" max="74" width="7" customWidth="1"/>
    <col min="75" max="75" width="4.3984375" customWidth="1"/>
    <col min="76" max="76" width="3.8984375" customWidth="1"/>
    <col min="77" max="77" width="7.8984375" customWidth="1"/>
    <col min="78" max="78" width="4.69921875" customWidth="1"/>
    <col min="79" max="79" width="6" customWidth="1"/>
    <col min="80" max="80" width="3.8984375" customWidth="1"/>
    <col min="81" max="81" width="7" customWidth="1"/>
    <col min="82" max="82" width="4.3984375" customWidth="1"/>
    <col min="83" max="83" width="3.8984375" customWidth="1"/>
    <col min="84" max="84" width="7.8984375" customWidth="1"/>
    <col min="85" max="85" width="4.69921875" customWidth="1"/>
    <col min="86" max="86" width="6" customWidth="1"/>
    <col min="87" max="87" width="3.8984375" customWidth="1"/>
    <col min="88" max="88" width="7" customWidth="1"/>
    <col min="89" max="89" width="4.3984375" customWidth="1"/>
    <col min="90" max="90" width="3.8984375" customWidth="1"/>
    <col min="91" max="91" width="7.8984375" customWidth="1"/>
    <col min="92" max="92" width="4.69921875" customWidth="1"/>
    <col min="93" max="93" width="6" customWidth="1"/>
    <col min="94" max="94" width="3.8984375" customWidth="1"/>
    <col min="95" max="95" width="7" customWidth="1"/>
    <col min="96" max="96" width="4.3984375" customWidth="1"/>
    <col min="97" max="97" width="3.8984375" customWidth="1"/>
    <col min="98" max="98" width="7.8984375" customWidth="1"/>
    <col min="99" max="99" width="4.69921875" customWidth="1"/>
    <col min="100" max="100" width="6" customWidth="1"/>
    <col min="101" max="101" width="3.8984375" customWidth="1"/>
    <col min="102" max="102" width="7" customWidth="1"/>
    <col min="103" max="103" width="4.3984375" customWidth="1"/>
    <col min="104" max="104" width="3.8984375" customWidth="1"/>
    <col min="105" max="105" width="8.59765625" customWidth="1"/>
    <col min="106" max="106" width="4.69921875" customWidth="1"/>
    <col min="107" max="107" width="6" customWidth="1"/>
    <col min="108" max="108" width="3.8984375" customWidth="1"/>
    <col min="109" max="109" width="7" customWidth="1"/>
    <col min="110" max="110" width="4.3984375" customWidth="1"/>
    <col min="111" max="111" width="3.8984375" customWidth="1"/>
    <col min="112" max="112" width="7.8984375" customWidth="1"/>
    <col min="113" max="113" width="4.69921875" customWidth="1"/>
    <col min="114" max="114" width="6" customWidth="1"/>
    <col min="115" max="115" width="3.8984375" customWidth="1"/>
    <col min="116" max="116" width="7" customWidth="1"/>
    <col min="117" max="117" width="4.3984375" customWidth="1"/>
    <col min="118" max="118" width="3.8984375" customWidth="1"/>
    <col min="119" max="119" width="7.8984375" customWidth="1"/>
    <col min="120" max="120" width="4.69921875" customWidth="1"/>
    <col min="121" max="121" width="6" customWidth="1"/>
    <col min="122" max="122" width="3.8984375" customWidth="1"/>
    <col min="123" max="123" width="7" customWidth="1"/>
    <col min="124" max="124" width="4.3984375" customWidth="1"/>
    <col min="125" max="125" width="3.8984375" customWidth="1"/>
    <col min="126" max="126" width="7.8984375" customWidth="1"/>
    <col min="127" max="127" width="4.69921875" customWidth="1"/>
    <col min="128" max="128" width="6" customWidth="1"/>
    <col min="129" max="129" width="3.8984375" customWidth="1"/>
    <col min="130" max="130" width="7" customWidth="1"/>
    <col min="131" max="131" width="4.3984375" customWidth="1"/>
    <col min="132" max="132" width="3.8984375" customWidth="1"/>
    <col min="133" max="133" width="7.8984375" customWidth="1"/>
    <col min="134" max="134" width="4.69921875" customWidth="1"/>
    <col min="135" max="135" width="6" customWidth="1"/>
    <col min="136" max="136" width="3.8984375" customWidth="1"/>
    <col min="137" max="137" width="7" customWidth="1"/>
    <col min="138" max="138" width="4.3984375" customWidth="1"/>
    <col min="139" max="139" width="3.8984375" customWidth="1"/>
    <col min="140" max="140" width="7.8984375" customWidth="1"/>
    <col min="141" max="141" width="4.69921875" customWidth="1"/>
    <col min="142" max="142" width="6" customWidth="1"/>
    <col min="143" max="143" width="3.8984375" customWidth="1"/>
    <col min="144" max="144" width="7" customWidth="1"/>
    <col min="145" max="145" width="4.3984375" customWidth="1"/>
    <col min="146" max="146" width="3.8984375" customWidth="1"/>
    <col min="147" max="147" width="7.8984375" customWidth="1"/>
    <col min="148" max="148" width="4.69921875" customWidth="1"/>
    <col min="149" max="149" width="6" customWidth="1"/>
    <col min="150" max="150" width="6.8984375" customWidth="1"/>
    <col min="151" max="151" width="7" customWidth="1"/>
    <col min="152" max="153" width="4.3984375" customWidth="1"/>
    <col min="154" max="154" width="7.8984375" customWidth="1"/>
    <col min="155" max="155" width="4.69921875" customWidth="1"/>
    <col min="156" max="156" width="6" customWidth="1"/>
    <col min="157" max="157" width="3.8984375" customWidth="1"/>
    <col min="158" max="158" width="7" customWidth="1"/>
    <col min="159" max="159" width="4.3984375" customWidth="1"/>
    <col min="160" max="160" width="3.8984375" customWidth="1"/>
    <col min="161" max="161" width="7.8984375" customWidth="1"/>
    <col min="162" max="162" width="4.69921875" customWidth="1"/>
    <col min="163" max="163" width="6" customWidth="1"/>
    <col min="164" max="164" width="3.8984375" customWidth="1"/>
    <col min="165" max="165" width="7" customWidth="1"/>
    <col min="166" max="166" width="4.3984375" customWidth="1"/>
    <col min="167" max="167" width="3.8984375" customWidth="1"/>
    <col min="168" max="168" width="8.59765625" customWidth="1"/>
    <col min="169" max="169" width="4.69921875" customWidth="1"/>
    <col min="170" max="170" width="6" customWidth="1"/>
    <col min="171" max="171" width="3.8984375" customWidth="1"/>
    <col min="172" max="172" width="7" customWidth="1"/>
    <col min="173" max="173" width="4.3984375" customWidth="1"/>
    <col min="174" max="174" width="3.8984375" customWidth="1"/>
    <col min="175" max="175" width="7.8984375" customWidth="1"/>
    <col min="176" max="176" width="4.69921875" customWidth="1"/>
    <col min="177" max="177" width="6" customWidth="1"/>
    <col min="178" max="178" width="3.8984375" customWidth="1"/>
    <col min="179" max="179" width="7" customWidth="1"/>
    <col min="180" max="180" width="4.3984375" customWidth="1"/>
    <col min="181" max="181" width="3.8984375" customWidth="1"/>
    <col min="182" max="182" width="7.8984375" customWidth="1"/>
    <col min="183" max="183" width="4.69921875" customWidth="1"/>
    <col min="184" max="184" width="6" customWidth="1"/>
    <col min="185" max="185" width="3.8984375" customWidth="1"/>
    <col min="186" max="186" width="7" customWidth="1"/>
    <col min="187" max="187" width="4.3984375" customWidth="1"/>
    <col min="188" max="188" width="3.8984375" customWidth="1"/>
    <col min="189" max="189" width="7.8984375" customWidth="1"/>
    <col min="190" max="190" width="4.69921875" customWidth="1"/>
    <col min="191" max="191" width="6" customWidth="1"/>
    <col min="192" max="192" width="3.8984375" customWidth="1"/>
    <col min="193" max="193" width="7" customWidth="1"/>
    <col min="194" max="194" width="4.3984375" customWidth="1"/>
    <col min="195" max="195" width="3.8984375" customWidth="1"/>
    <col min="196" max="196" width="7.8984375" customWidth="1"/>
    <col min="197" max="197" width="4.69921875" customWidth="1"/>
    <col min="198" max="198" width="6" customWidth="1"/>
    <col min="199" max="199" width="3.8984375" customWidth="1"/>
    <col min="200" max="200" width="6.19921875" customWidth="1"/>
    <col min="201" max="201" width="4.3984375" customWidth="1"/>
    <col min="202" max="202" width="3.8984375" customWidth="1"/>
    <col min="203" max="203" width="7.8984375" customWidth="1"/>
    <col min="204" max="204" width="4.69921875" customWidth="1"/>
    <col min="205" max="205" width="6.19921875" customWidth="1"/>
    <col min="206" max="206" width="3.8984375" customWidth="1"/>
    <col min="207" max="207" width="7" customWidth="1"/>
    <col min="208" max="208" width="4.3984375" customWidth="1"/>
    <col min="209" max="209" width="3.8984375" customWidth="1"/>
    <col min="210" max="210" width="7.8984375" customWidth="1"/>
    <col min="211" max="211" width="4.69921875" customWidth="1"/>
    <col min="212" max="212" width="6" customWidth="1"/>
    <col min="213" max="213" width="3.8984375" customWidth="1"/>
    <col min="214" max="214" width="7" customWidth="1"/>
    <col min="215" max="215" width="4.3984375" customWidth="1"/>
    <col min="216" max="216" width="3.8984375" customWidth="1"/>
    <col min="217" max="217" width="8.59765625" customWidth="1"/>
    <col min="218" max="218" width="4.69921875" customWidth="1"/>
    <col min="219" max="219" width="6" customWidth="1"/>
    <col min="220" max="220" width="3.8984375" customWidth="1"/>
    <col min="221" max="221" width="7" customWidth="1"/>
    <col min="222" max="222" width="4.3984375" customWidth="1"/>
    <col min="223" max="223" width="3.8984375" customWidth="1"/>
    <col min="224" max="224" width="7.8984375" customWidth="1"/>
    <col min="225" max="225" width="4.69921875" customWidth="1"/>
    <col min="226" max="226" width="6" customWidth="1"/>
    <col min="227" max="227" width="3.8984375" customWidth="1"/>
    <col min="228" max="228" width="7" customWidth="1"/>
    <col min="229" max="229" width="4.3984375" customWidth="1"/>
    <col min="230" max="230" width="3.8984375" customWidth="1"/>
    <col min="231" max="231" width="7.8984375" customWidth="1"/>
  </cols>
  <sheetData>
    <row r="1" spans="1:231" ht="27" customHeight="1" x14ac:dyDescent="0.8">
      <c r="O1" s="22"/>
      <c r="P1" s="22"/>
      <c r="Q1" s="22"/>
      <c r="R1" s="22"/>
      <c r="S1" s="22"/>
      <c r="T1" s="22"/>
      <c r="U1" s="22"/>
      <c r="X1" s="22"/>
      <c r="Y1" s="22"/>
      <c r="Z1" s="22"/>
      <c r="AA1" s="22"/>
      <c r="AE1" s="22"/>
      <c r="AF1" s="22"/>
      <c r="AG1" s="22"/>
      <c r="AH1" s="22"/>
      <c r="AL1" s="22"/>
      <c r="AM1" s="22"/>
      <c r="AN1" s="22"/>
      <c r="AO1" s="22"/>
      <c r="AS1" s="22"/>
      <c r="AT1" s="22"/>
      <c r="AU1" s="22"/>
      <c r="AV1" s="22"/>
      <c r="AZ1" s="22"/>
      <c r="BA1" s="22"/>
      <c r="BB1" s="22"/>
      <c r="BC1" s="22"/>
      <c r="BG1" s="22"/>
      <c r="BH1" s="22"/>
      <c r="BI1" s="22"/>
      <c r="BJ1" s="22"/>
      <c r="BN1" s="22"/>
      <c r="BO1" s="22"/>
      <c r="BP1" s="22"/>
      <c r="BQ1" s="22"/>
      <c r="BU1" s="22"/>
      <c r="BV1" s="22"/>
      <c r="BW1" s="22"/>
      <c r="BX1" s="22"/>
      <c r="CB1" s="22"/>
      <c r="CC1" s="22"/>
      <c r="CD1" s="22"/>
      <c r="CE1" s="22"/>
      <c r="CI1" s="22"/>
      <c r="CJ1" s="22"/>
      <c r="CK1" s="22"/>
      <c r="CL1" s="22"/>
      <c r="CP1" s="22"/>
      <c r="CQ1" s="22"/>
      <c r="CR1" s="22"/>
      <c r="CS1" s="22"/>
      <c r="CW1" s="22"/>
      <c r="CX1" s="22"/>
      <c r="CY1" s="22"/>
      <c r="CZ1" s="22"/>
      <c r="DD1" s="22"/>
      <c r="DE1" s="22"/>
      <c r="DF1" s="22"/>
      <c r="DG1" s="22"/>
      <c r="DK1" s="22"/>
      <c r="DL1" s="22"/>
      <c r="DM1" s="22"/>
      <c r="DN1" s="22"/>
      <c r="DR1" s="22"/>
      <c r="DS1" s="22"/>
      <c r="DT1" s="22"/>
      <c r="DU1" s="22"/>
      <c r="DY1" s="22"/>
      <c r="DZ1" s="22"/>
      <c r="EA1" s="22"/>
      <c r="EB1" s="22"/>
      <c r="EF1" s="22"/>
      <c r="EG1" s="22"/>
      <c r="EH1" s="22"/>
      <c r="EI1" s="22"/>
      <c r="EM1" s="22"/>
      <c r="EN1" s="22"/>
      <c r="EO1" s="22"/>
      <c r="EP1" s="22"/>
      <c r="ET1" s="22"/>
      <c r="EU1" s="22"/>
      <c r="EV1" s="22"/>
      <c r="EW1" s="22"/>
      <c r="FA1" s="22"/>
      <c r="FB1" s="22"/>
      <c r="FC1" s="22"/>
      <c r="FD1" s="22"/>
      <c r="FH1" s="22"/>
      <c r="FI1" s="22"/>
      <c r="FJ1" s="22"/>
      <c r="FK1" s="22"/>
      <c r="FO1" s="22"/>
      <c r="FP1" s="22"/>
      <c r="FQ1" s="22"/>
      <c r="FR1" s="22"/>
      <c r="FV1" s="22"/>
      <c r="FW1" s="22"/>
      <c r="FX1" s="22"/>
      <c r="FY1" s="22"/>
      <c r="GC1" s="22"/>
      <c r="GD1" s="22"/>
      <c r="GE1" s="22"/>
      <c r="GF1" s="22"/>
      <c r="GJ1" s="22"/>
      <c r="GK1" s="22"/>
      <c r="GL1" s="22"/>
      <c r="GM1" s="22"/>
      <c r="GQ1" s="22"/>
      <c r="GR1" s="22"/>
      <c r="GS1" s="22"/>
      <c r="GT1" s="22"/>
      <c r="GX1" s="22"/>
      <c r="GY1" s="22"/>
      <c r="GZ1" s="22"/>
      <c r="HA1" s="22"/>
      <c r="HE1" s="22"/>
      <c r="HF1" s="22"/>
      <c r="HG1" s="22"/>
      <c r="HH1" s="22"/>
      <c r="HL1" s="22"/>
      <c r="HM1" s="22"/>
      <c r="HN1" s="22"/>
      <c r="HO1" s="22"/>
      <c r="HS1" s="22"/>
      <c r="HT1" s="22"/>
      <c r="HU1" s="22"/>
      <c r="HV1" s="22"/>
    </row>
    <row r="2" spans="1:231" ht="27" customHeight="1" x14ac:dyDescent="0.8">
      <c r="O2" s="22"/>
      <c r="P2" s="22"/>
      <c r="Q2" s="22"/>
      <c r="R2" s="22"/>
      <c r="S2" s="22"/>
      <c r="T2" s="22"/>
      <c r="U2" s="22"/>
      <c r="X2" s="22"/>
      <c r="Y2" s="22"/>
      <c r="Z2" s="22"/>
      <c r="AA2" s="22"/>
      <c r="AE2" s="22"/>
      <c r="AF2" s="22"/>
      <c r="AG2" s="22"/>
      <c r="AH2" s="22"/>
      <c r="AL2" s="22"/>
      <c r="AM2" s="22"/>
      <c r="AN2" s="22"/>
      <c r="AO2" s="22"/>
      <c r="AS2" s="22"/>
      <c r="AT2" s="22"/>
      <c r="AU2" s="22"/>
      <c r="AV2" s="22"/>
      <c r="AZ2" s="22"/>
      <c r="BA2" s="22"/>
      <c r="BB2" s="22"/>
      <c r="BC2" s="22"/>
      <c r="BG2" s="22"/>
      <c r="BH2" s="22"/>
      <c r="BI2" s="22"/>
      <c r="BJ2" s="22"/>
      <c r="BN2" s="22"/>
      <c r="BO2" s="22"/>
      <c r="BP2" s="22"/>
      <c r="BQ2" s="22"/>
      <c r="BU2" s="22"/>
      <c r="BV2" s="22"/>
      <c r="BW2" s="22"/>
      <c r="BX2" s="22"/>
      <c r="CB2" s="22"/>
      <c r="CC2" s="22"/>
      <c r="CD2" s="22"/>
      <c r="CE2" s="22"/>
      <c r="CI2" s="22"/>
      <c r="CJ2" s="22"/>
      <c r="CK2" s="22"/>
      <c r="CL2" s="22"/>
      <c r="CP2" s="22"/>
      <c r="CQ2" s="22"/>
      <c r="CR2" s="22"/>
      <c r="CS2" s="22"/>
      <c r="CW2" s="22"/>
      <c r="CX2" s="22"/>
      <c r="CY2" s="22"/>
      <c r="CZ2" s="22"/>
      <c r="DD2" s="22"/>
      <c r="DE2" s="22"/>
      <c r="DF2" s="22"/>
      <c r="DG2" s="22"/>
      <c r="DK2" s="22"/>
      <c r="DL2" s="22"/>
      <c r="DM2" s="22"/>
      <c r="DN2" s="22"/>
      <c r="DR2" s="22"/>
      <c r="DS2" s="22"/>
      <c r="DT2" s="22"/>
      <c r="DU2" s="22"/>
      <c r="DY2" s="22"/>
      <c r="DZ2" s="22"/>
      <c r="EA2" s="22"/>
      <c r="EB2" s="22"/>
      <c r="EF2" s="22"/>
      <c r="EG2" s="22"/>
      <c r="EH2" s="22"/>
      <c r="EI2" s="22"/>
      <c r="EM2" s="22"/>
      <c r="EN2" s="22"/>
      <c r="EO2" s="22"/>
      <c r="EP2" s="22"/>
      <c r="ET2" s="22"/>
      <c r="EU2" s="22"/>
      <c r="EV2" s="22"/>
      <c r="EW2" s="22"/>
      <c r="FA2" s="22"/>
      <c r="FB2" s="22"/>
      <c r="FC2" s="22"/>
      <c r="FD2" s="22"/>
      <c r="FH2" s="22"/>
      <c r="FI2" s="22"/>
      <c r="FJ2" s="22"/>
      <c r="FK2" s="22"/>
      <c r="FO2" s="22"/>
      <c r="FP2" s="22"/>
      <c r="FQ2" s="22"/>
      <c r="FR2" s="22"/>
      <c r="FV2" s="22"/>
      <c r="FW2" s="22"/>
      <c r="FX2" s="22"/>
      <c r="FY2" s="22"/>
      <c r="GC2" s="22"/>
      <c r="GD2" s="22"/>
      <c r="GE2" s="22"/>
      <c r="GF2" s="22"/>
      <c r="GJ2" s="22"/>
      <c r="GK2" s="22"/>
      <c r="GL2" s="22"/>
      <c r="GM2" s="22"/>
      <c r="GQ2" s="22"/>
      <c r="GR2" s="22"/>
      <c r="GS2" s="22"/>
      <c r="GT2" s="22"/>
      <c r="GX2" s="22"/>
      <c r="GY2" s="22"/>
      <c r="GZ2" s="22"/>
      <c r="HA2" s="22"/>
      <c r="HE2" s="22"/>
      <c r="HF2" s="22"/>
      <c r="HG2" s="22"/>
      <c r="HH2" s="22"/>
      <c r="HL2" s="22"/>
      <c r="HM2" s="22"/>
      <c r="HN2" s="22"/>
      <c r="HO2" s="22"/>
      <c r="HS2" s="22"/>
      <c r="HT2" s="22"/>
      <c r="HU2" s="22"/>
      <c r="HV2" s="22"/>
    </row>
    <row r="3" spans="1:231" ht="15" customHeight="1" x14ac:dyDescent="0.8">
      <c r="O3" s="22"/>
      <c r="P3" s="22"/>
      <c r="Q3" s="22"/>
      <c r="R3" s="22"/>
      <c r="S3" s="22"/>
      <c r="T3" s="22"/>
      <c r="U3" s="22"/>
      <c r="X3" s="22"/>
      <c r="Y3" s="22"/>
      <c r="Z3" s="22"/>
      <c r="AA3" s="22"/>
      <c r="AE3" s="22"/>
      <c r="AF3" s="22"/>
      <c r="AG3" s="22"/>
      <c r="AH3" s="22"/>
      <c r="AL3" s="22"/>
      <c r="AM3" s="22"/>
      <c r="AN3" s="22"/>
      <c r="AO3" s="22"/>
      <c r="AS3" s="22"/>
      <c r="AT3" s="22"/>
      <c r="AU3" s="22"/>
      <c r="AV3" s="22"/>
      <c r="AZ3" s="22"/>
      <c r="BA3" s="22"/>
      <c r="BB3" s="22"/>
      <c r="BC3" s="22"/>
      <c r="BG3" s="22"/>
      <c r="BH3" s="22"/>
      <c r="BI3" s="22"/>
      <c r="BJ3" s="22"/>
      <c r="BN3" s="22"/>
      <c r="BO3" s="22"/>
      <c r="BP3" s="22"/>
      <c r="BQ3" s="22"/>
      <c r="BU3" s="22"/>
      <c r="BV3" s="22"/>
      <c r="BW3" s="22"/>
      <c r="BX3" s="22"/>
      <c r="CB3" s="22"/>
      <c r="CC3" s="22"/>
      <c r="CD3" s="22"/>
      <c r="CE3" s="22"/>
      <c r="CI3" s="22"/>
      <c r="CJ3" s="22"/>
      <c r="CK3" s="22"/>
      <c r="CL3" s="22"/>
      <c r="CP3" s="22"/>
      <c r="CQ3" s="22"/>
      <c r="CR3" s="22"/>
      <c r="CS3" s="22"/>
      <c r="CW3" s="22"/>
      <c r="CX3" s="22"/>
      <c r="CY3" s="22"/>
      <c r="CZ3" s="22"/>
      <c r="DD3" s="22"/>
      <c r="DE3" s="22"/>
      <c r="DF3" s="22"/>
      <c r="DG3" s="22"/>
      <c r="DK3" s="22"/>
      <c r="DL3" s="22"/>
      <c r="DM3" s="22"/>
      <c r="DN3" s="22"/>
      <c r="DR3" s="22"/>
      <c r="DS3" s="22"/>
      <c r="DT3" s="22"/>
      <c r="DU3" s="22"/>
      <c r="DY3" s="22"/>
      <c r="DZ3" s="22"/>
      <c r="EA3" s="22"/>
      <c r="EB3" s="22"/>
      <c r="EF3" s="22"/>
      <c r="EG3" s="22"/>
      <c r="EH3" s="22"/>
      <c r="EI3" s="22"/>
      <c r="EM3" s="22"/>
      <c r="EN3" s="22"/>
      <c r="EO3" s="22"/>
      <c r="EP3" s="22"/>
      <c r="ET3" s="22"/>
      <c r="EU3" s="22"/>
      <c r="EV3" s="22"/>
      <c r="EW3" s="22"/>
      <c r="FA3" s="22"/>
      <c r="FB3" s="22"/>
      <c r="FC3" s="22"/>
      <c r="FD3" s="22"/>
      <c r="FH3" s="22"/>
      <c r="FI3" s="22"/>
      <c r="FJ3" s="22"/>
      <c r="FK3" s="22"/>
      <c r="FO3" s="22"/>
      <c r="FP3" s="22"/>
      <c r="FQ3" s="22"/>
      <c r="FR3" s="22"/>
      <c r="FV3" s="22"/>
      <c r="FW3" s="22"/>
      <c r="FX3" s="22"/>
      <c r="FY3" s="22"/>
      <c r="GC3" s="22"/>
      <c r="GD3" s="22"/>
      <c r="GE3" s="22"/>
      <c r="GF3" s="22"/>
      <c r="GJ3" s="22"/>
      <c r="GK3" s="22"/>
      <c r="GL3" s="22"/>
      <c r="GM3" s="22"/>
      <c r="GQ3" s="22"/>
      <c r="GR3" s="22"/>
      <c r="GS3" s="22"/>
      <c r="GT3" s="22"/>
      <c r="GX3" s="22"/>
      <c r="GY3" s="22"/>
      <c r="GZ3" s="22"/>
      <c r="HA3" s="22"/>
      <c r="HE3" s="22"/>
      <c r="HF3" s="22"/>
      <c r="HG3" s="22"/>
      <c r="HH3" s="22"/>
      <c r="HL3" s="22"/>
      <c r="HM3" s="22"/>
      <c r="HN3" s="22"/>
      <c r="HO3" s="22"/>
      <c r="HS3" s="22"/>
      <c r="HT3" s="22"/>
      <c r="HU3" s="22"/>
      <c r="HV3" s="22"/>
    </row>
    <row r="4" spans="1:231" ht="18.75" customHeight="1" x14ac:dyDescent="0.8">
      <c r="O4" s="22"/>
      <c r="P4" s="22"/>
      <c r="Q4" s="22"/>
      <c r="R4" s="22"/>
      <c r="S4" s="22"/>
      <c r="T4" s="22"/>
      <c r="U4" s="22"/>
      <c r="X4" s="22"/>
      <c r="Y4" s="22"/>
      <c r="Z4" s="22"/>
      <c r="AA4" s="22"/>
      <c r="AE4" s="22"/>
      <c r="AF4" s="22"/>
      <c r="AG4" s="22"/>
      <c r="AH4" s="22"/>
      <c r="AL4" s="22"/>
      <c r="AM4" s="22"/>
      <c r="AN4" s="22"/>
      <c r="AO4" s="22"/>
      <c r="AS4" s="22"/>
      <c r="AT4" s="22"/>
      <c r="AU4" s="22"/>
      <c r="AV4" s="22"/>
      <c r="AZ4" s="22"/>
      <c r="BA4" s="22"/>
      <c r="BB4" s="22"/>
      <c r="BC4" s="22"/>
      <c r="BG4" s="22"/>
      <c r="BH4" s="22"/>
      <c r="BI4" s="22"/>
      <c r="BJ4" s="22"/>
      <c r="BN4" s="22"/>
      <c r="BO4" s="22"/>
      <c r="BP4" s="22"/>
      <c r="BQ4" s="22"/>
      <c r="BU4" s="22"/>
      <c r="BV4" s="22"/>
      <c r="BW4" s="22"/>
      <c r="BX4" s="22"/>
      <c r="CB4" s="22"/>
      <c r="CC4" s="22"/>
      <c r="CD4" s="22"/>
      <c r="CE4" s="22"/>
      <c r="CI4" s="22"/>
      <c r="CJ4" s="22"/>
      <c r="CK4" s="22"/>
      <c r="CL4" s="22"/>
      <c r="CP4" s="22"/>
      <c r="CQ4" s="22"/>
      <c r="CR4" s="22"/>
      <c r="CS4" s="22"/>
      <c r="CW4" s="22"/>
      <c r="CX4" s="22"/>
      <c r="CY4" s="22"/>
      <c r="CZ4" s="22"/>
      <c r="DD4" s="22"/>
      <c r="DE4" s="22"/>
      <c r="DF4" s="22"/>
      <c r="DG4" s="22"/>
      <c r="DK4" s="22"/>
      <c r="DL4" s="22"/>
      <c r="DM4" s="22"/>
      <c r="DN4" s="22"/>
      <c r="DR4" s="22"/>
      <c r="DS4" s="22"/>
      <c r="DT4" s="22"/>
      <c r="DU4" s="22"/>
      <c r="DY4" s="22"/>
      <c r="DZ4" s="22"/>
      <c r="EA4" s="22"/>
      <c r="EB4" s="22"/>
      <c r="EF4" s="22"/>
      <c r="EG4" s="22"/>
      <c r="EH4" s="22"/>
      <c r="EI4" s="22"/>
      <c r="EM4" s="22"/>
      <c r="EN4" s="22"/>
      <c r="EO4" s="22"/>
      <c r="EP4" s="22"/>
      <c r="ET4" s="22"/>
      <c r="EU4" s="22"/>
      <c r="EV4" s="22"/>
      <c r="EW4" s="22"/>
      <c r="FA4" s="22"/>
      <c r="FB4" s="22"/>
      <c r="FC4" s="22"/>
      <c r="FD4" s="22"/>
      <c r="FH4" s="22"/>
      <c r="FI4" s="22"/>
      <c r="FJ4" s="22"/>
      <c r="FK4" s="22"/>
      <c r="FO4" s="22"/>
      <c r="FP4" s="22"/>
      <c r="FQ4" s="22"/>
      <c r="FR4" s="22"/>
      <c r="FV4" s="22"/>
      <c r="FW4" s="22"/>
      <c r="FX4" s="22"/>
      <c r="FY4" s="22"/>
      <c r="GC4" s="22"/>
      <c r="GD4" s="22"/>
      <c r="GE4" s="22"/>
      <c r="GF4" s="22"/>
      <c r="GJ4" s="22"/>
      <c r="GK4" s="22"/>
      <c r="GL4" s="22"/>
      <c r="GM4" s="22"/>
      <c r="GQ4" s="22"/>
      <c r="GR4" s="22"/>
      <c r="GS4" s="22"/>
      <c r="GT4" s="22"/>
      <c r="GX4" s="22"/>
      <c r="GY4" s="22"/>
      <c r="GZ4" s="22"/>
      <c r="HA4" s="22"/>
      <c r="HE4" s="22"/>
      <c r="HF4" s="22"/>
      <c r="HG4" s="22"/>
      <c r="HH4" s="22"/>
      <c r="HL4" s="22"/>
      <c r="HM4" s="22"/>
      <c r="HN4" s="22"/>
      <c r="HO4" s="22"/>
      <c r="HS4" s="22"/>
      <c r="HT4" s="22"/>
      <c r="HU4" s="22"/>
      <c r="HV4" s="22"/>
    </row>
    <row r="5" spans="1:231" ht="27" customHeight="1" x14ac:dyDescent="0.8">
      <c r="A5" s="194" t="s">
        <v>1</v>
      </c>
      <c r="B5" s="195"/>
      <c r="C5" s="50">
        <v>45204</v>
      </c>
      <c r="O5" s="22"/>
      <c r="P5" s="22"/>
      <c r="Q5" s="22"/>
      <c r="R5" s="22"/>
      <c r="S5" s="22"/>
      <c r="T5" s="22"/>
      <c r="U5" s="22"/>
      <c r="X5" s="22"/>
      <c r="Y5" s="22"/>
      <c r="Z5" s="22"/>
      <c r="AA5" s="22"/>
      <c r="AE5" s="22"/>
      <c r="AF5" s="22"/>
      <c r="AG5" s="22"/>
      <c r="AH5" s="22"/>
      <c r="AL5" s="22"/>
      <c r="AM5" s="22"/>
      <c r="AN5" s="22"/>
      <c r="AO5" s="22"/>
      <c r="AS5" s="22"/>
      <c r="AT5" s="22"/>
      <c r="AU5" s="22"/>
      <c r="AV5" s="22"/>
      <c r="AZ5" s="22"/>
      <c r="BA5" s="22"/>
      <c r="BB5" s="22"/>
      <c r="BC5" s="22"/>
      <c r="BG5" s="22"/>
      <c r="BH5" s="22"/>
      <c r="BI5" s="22"/>
      <c r="BJ5" s="22"/>
      <c r="BN5" s="22"/>
      <c r="BO5" s="22"/>
      <c r="BP5" s="22"/>
      <c r="BQ5" s="22"/>
      <c r="BU5" s="22"/>
      <c r="BV5" s="22"/>
      <c r="BW5" s="22"/>
      <c r="BX5" s="22"/>
      <c r="CB5" s="22"/>
      <c r="CC5" s="22"/>
      <c r="CD5" s="22"/>
      <c r="CE5" s="22"/>
      <c r="CI5" s="22"/>
      <c r="CJ5" s="22"/>
      <c r="CK5" s="22"/>
      <c r="CL5" s="22"/>
      <c r="CP5" s="22"/>
      <c r="CQ5" s="22"/>
      <c r="CR5" s="22"/>
      <c r="CS5" s="22"/>
      <c r="CW5" s="22"/>
      <c r="CX5" s="22"/>
      <c r="CY5" s="22"/>
      <c r="CZ5" s="22"/>
      <c r="DD5" s="22"/>
      <c r="DE5" s="22"/>
      <c r="DF5" s="22"/>
      <c r="DG5" s="22"/>
      <c r="DK5" s="22"/>
      <c r="DL5" s="22"/>
      <c r="DM5" s="22"/>
      <c r="DN5" s="22"/>
      <c r="DR5" s="22"/>
      <c r="DS5" s="22"/>
      <c r="DT5" s="22"/>
      <c r="DU5" s="22"/>
      <c r="DY5" s="22"/>
      <c r="DZ5" s="22"/>
      <c r="EA5" s="22"/>
      <c r="EB5" s="22"/>
      <c r="EF5" s="22"/>
      <c r="EG5" s="22"/>
      <c r="EH5" s="22"/>
      <c r="EI5" s="22"/>
      <c r="EM5" s="22"/>
      <c r="EN5" s="22"/>
      <c r="EO5" s="22"/>
      <c r="EP5" s="22"/>
      <c r="ET5" s="22"/>
      <c r="EU5" s="22"/>
      <c r="EV5" s="22"/>
      <c r="EW5" s="22"/>
      <c r="FA5" s="22"/>
      <c r="FB5" s="22"/>
      <c r="FC5" s="22"/>
      <c r="FD5" s="22"/>
      <c r="FH5" s="22"/>
      <c r="FI5" s="22"/>
      <c r="FJ5" s="22"/>
      <c r="FK5" s="22"/>
      <c r="FO5" s="22"/>
      <c r="FP5" s="22"/>
      <c r="FQ5" s="22"/>
      <c r="FR5" s="22"/>
      <c r="FV5" s="22"/>
      <c r="FW5" s="22"/>
      <c r="FX5" s="22"/>
      <c r="FY5" s="22"/>
      <c r="GC5" s="22"/>
      <c r="GD5" s="22"/>
      <c r="GE5" s="22"/>
      <c r="GF5" s="22"/>
      <c r="GJ5" s="22"/>
      <c r="GK5" s="22"/>
      <c r="GL5" s="22"/>
      <c r="GM5" s="22"/>
      <c r="GQ5" s="22"/>
      <c r="GR5" s="22"/>
      <c r="GS5" s="22"/>
      <c r="GT5" s="22"/>
      <c r="GX5" s="22"/>
      <c r="GY5" s="22"/>
      <c r="GZ5" s="22"/>
      <c r="HA5" s="22"/>
      <c r="HE5" s="22"/>
      <c r="HF5" s="22"/>
      <c r="HG5" s="22"/>
      <c r="HH5" s="22"/>
      <c r="HL5" s="22"/>
      <c r="HM5" s="22"/>
      <c r="HN5" s="22"/>
      <c r="HO5" s="22"/>
      <c r="HS5" s="22"/>
      <c r="HT5" s="22"/>
      <c r="HU5" s="22"/>
      <c r="HV5" s="22"/>
    </row>
    <row r="6" spans="1:231" ht="26.25" customHeight="1" x14ac:dyDescent="0.7">
      <c r="A6" s="196" t="s">
        <v>69</v>
      </c>
      <c r="B6" s="197"/>
      <c r="C6" s="200" t="s">
        <v>70</v>
      </c>
      <c r="D6" s="202" t="s">
        <v>18</v>
      </c>
      <c r="E6" s="201" t="s">
        <v>71</v>
      </c>
      <c r="F6" s="202" t="s">
        <v>72</v>
      </c>
      <c r="G6" s="200" t="s">
        <v>73</v>
      </c>
      <c r="H6" s="202" t="s">
        <v>74</v>
      </c>
      <c r="I6" s="215" t="s">
        <v>75</v>
      </c>
      <c r="J6" s="212" t="s">
        <v>76</v>
      </c>
      <c r="K6" s="213" t="s">
        <v>77</v>
      </c>
      <c r="L6" s="214" t="s">
        <v>78</v>
      </c>
      <c r="M6" s="202" t="s">
        <v>50</v>
      </c>
      <c r="N6" s="212" t="s">
        <v>79</v>
      </c>
      <c r="O6" s="216">
        <v>1</v>
      </c>
      <c r="P6" s="217"/>
      <c r="Q6" s="217"/>
      <c r="R6" s="217"/>
      <c r="S6" s="217"/>
      <c r="T6" s="217"/>
      <c r="U6" s="218"/>
      <c r="V6" s="216">
        <v>2</v>
      </c>
      <c r="W6" s="217"/>
      <c r="X6" s="217"/>
      <c r="Y6" s="217"/>
      <c r="Z6" s="217"/>
      <c r="AA6" s="217"/>
      <c r="AB6" s="218"/>
      <c r="AC6" s="216">
        <v>3</v>
      </c>
      <c r="AD6" s="217"/>
      <c r="AE6" s="217"/>
      <c r="AF6" s="217"/>
      <c r="AG6" s="217"/>
      <c r="AH6" s="217"/>
      <c r="AI6" s="218"/>
      <c r="AJ6" s="216">
        <v>4</v>
      </c>
      <c r="AK6" s="217"/>
      <c r="AL6" s="217"/>
      <c r="AM6" s="217"/>
      <c r="AN6" s="217"/>
      <c r="AO6" s="217"/>
      <c r="AP6" s="218"/>
      <c r="AQ6" s="216">
        <v>5</v>
      </c>
      <c r="AR6" s="217"/>
      <c r="AS6" s="217"/>
      <c r="AT6" s="217"/>
      <c r="AU6" s="217"/>
      <c r="AV6" s="217"/>
      <c r="AW6" s="218"/>
      <c r="AX6" s="216">
        <v>6</v>
      </c>
      <c r="AY6" s="217"/>
      <c r="AZ6" s="217"/>
      <c r="BA6" s="217"/>
      <c r="BB6" s="217"/>
      <c r="BC6" s="217"/>
      <c r="BD6" s="218"/>
      <c r="BE6" s="219">
        <v>7</v>
      </c>
      <c r="BF6" s="217"/>
      <c r="BG6" s="217"/>
      <c r="BH6" s="217"/>
      <c r="BI6" s="217"/>
      <c r="BJ6" s="217"/>
      <c r="BK6" s="218"/>
      <c r="BL6" s="216">
        <v>8</v>
      </c>
      <c r="BM6" s="217"/>
      <c r="BN6" s="217"/>
      <c r="BO6" s="217"/>
      <c r="BP6" s="217"/>
      <c r="BQ6" s="217"/>
      <c r="BR6" s="218"/>
      <c r="BS6" s="216">
        <v>9</v>
      </c>
      <c r="BT6" s="217"/>
      <c r="BU6" s="217"/>
      <c r="BV6" s="217"/>
      <c r="BW6" s="217"/>
      <c r="BX6" s="217"/>
      <c r="BY6" s="218"/>
      <c r="BZ6" s="216">
        <v>10</v>
      </c>
      <c r="CA6" s="217"/>
      <c r="CB6" s="217"/>
      <c r="CC6" s="217"/>
      <c r="CD6" s="217"/>
      <c r="CE6" s="217"/>
      <c r="CF6" s="218"/>
      <c r="CG6" s="216">
        <v>11</v>
      </c>
      <c r="CH6" s="217"/>
      <c r="CI6" s="217"/>
      <c r="CJ6" s="217"/>
      <c r="CK6" s="217"/>
      <c r="CL6" s="217"/>
      <c r="CM6" s="218"/>
      <c r="CN6" s="216">
        <v>12</v>
      </c>
      <c r="CO6" s="217"/>
      <c r="CP6" s="217"/>
      <c r="CQ6" s="217"/>
      <c r="CR6" s="217"/>
      <c r="CS6" s="217"/>
      <c r="CT6" s="218"/>
      <c r="CU6" s="216">
        <v>13</v>
      </c>
      <c r="CV6" s="217"/>
      <c r="CW6" s="217"/>
      <c r="CX6" s="217"/>
      <c r="CY6" s="217"/>
      <c r="CZ6" s="217"/>
      <c r="DA6" s="218"/>
      <c r="DB6" s="216">
        <v>14</v>
      </c>
      <c r="DC6" s="217"/>
      <c r="DD6" s="217"/>
      <c r="DE6" s="217"/>
      <c r="DF6" s="217"/>
      <c r="DG6" s="217"/>
      <c r="DH6" s="218"/>
      <c r="DI6" s="216">
        <v>15</v>
      </c>
      <c r="DJ6" s="217"/>
      <c r="DK6" s="217"/>
      <c r="DL6" s="217"/>
      <c r="DM6" s="217"/>
      <c r="DN6" s="217"/>
      <c r="DO6" s="218"/>
      <c r="DP6" s="216">
        <v>16</v>
      </c>
      <c r="DQ6" s="217"/>
      <c r="DR6" s="217"/>
      <c r="DS6" s="217"/>
      <c r="DT6" s="217"/>
      <c r="DU6" s="217"/>
      <c r="DV6" s="218"/>
      <c r="DW6" s="216">
        <v>17</v>
      </c>
      <c r="DX6" s="217"/>
      <c r="DY6" s="217"/>
      <c r="DZ6" s="217"/>
      <c r="EA6" s="217"/>
      <c r="EB6" s="217"/>
      <c r="EC6" s="218"/>
      <c r="ED6" s="216">
        <v>18</v>
      </c>
      <c r="EE6" s="217"/>
      <c r="EF6" s="217"/>
      <c r="EG6" s="217"/>
      <c r="EH6" s="217"/>
      <c r="EI6" s="217"/>
      <c r="EJ6" s="218"/>
      <c r="EK6" s="216">
        <v>19</v>
      </c>
      <c r="EL6" s="217"/>
      <c r="EM6" s="217"/>
      <c r="EN6" s="217"/>
      <c r="EO6" s="217"/>
      <c r="EP6" s="217"/>
      <c r="EQ6" s="218"/>
      <c r="ER6" s="216">
        <v>20</v>
      </c>
      <c r="ES6" s="217"/>
      <c r="ET6" s="217"/>
      <c r="EU6" s="217"/>
      <c r="EV6" s="217"/>
      <c r="EW6" s="217"/>
      <c r="EX6" s="218"/>
      <c r="EY6" s="216">
        <v>21</v>
      </c>
      <c r="EZ6" s="217"/>
      <c r="FA6" s="217"/>
      <c r="FB6" s="217"/>
      <c r="FC6" s="217"/>
      <c r="FD6" s="217"/>
      <c r="FE6" s="218"/>
      <c r="FF6" s="216">
        <v>22</v>
      </c>
      <c r="FG6" s="217"/>
      <c r="FH6" s="217"/>
      <c r="FI6" s="217"/>
      <c r="FJ6" s="217"/>
      <c r="FK6" s="217"/>
      <c r="FL6" s="218"/>
      <c r="FM6" s="216">
        <v>23</v>
      </c>
      <c r="FN6" s="217"/>
      <c r="FO6" s="217"/>
      <c r="FP6" s="217"/>
      <c r="FQ6" s="217"/>
      <c r="FR6" s="217"/>
      <c r="FS6" s="218"/>
      <c r="FT6" s="219">
        <v>24</v>
      </c>
      <c r="FU6" s="217"/>
      <c r="FV6" s="217"/>
      <c r="FW6" s="217"/>
      <c r="FX6" s="217"/>
      <c r="FY6" s="217"/>
      <c r="FZ6" s="218"/>
      <c r="GA6" s="219">
        <v>25</v>
      </c>
      <c r="GB6" s="217"/>
      <c r="GC6" s="217"/>
      <c r="GD6" s="217"/>
      <c r="GE6" s="217"/>
      <c r="GF6" s="217"/>
      <c r="GG6" s="218"/>
      <c r="GH6" s="216">
        <v>26</v>
      </c>
      <c r="GI6" s="217"/>
      <c r="GJ6" s="217"/>
      <c r="GK6" s="217"/>
      <c r="GL6" s="217"/>
      <c r="GM6" s="217"/>
      <c r="GN6" s="218"/>
      <c r="GO6" s="216">
        <v>27</v>
      </c>
      <c r="GP6" s="217"/>
      <c r="GQ6" s="217"/>
      <c r="GR6" s="217"/>
      <c r="GS6" s="217"/>
      <c r="GT6" s="217"/>
      <c r="GU6" s="218"/>
      <c r="GV6" s="216">
        <v>28</v>
      </c>
      <c r="GW6" s="217"/>
      <c r="GX6" s="217"/>
      <c r="GY6" s="217"/>
      <c r="GZ6" s="217"/>
      <c r="HA6" s="217"/>
      <c r="HB6" s="218"/>
      <c r="HC6" s="216">
        <v>29</v>
      </c>
      <c r="HD6" s="217"/>
      <c r="HE6" s="217"/>
      <c r="HF6" s="217"/>
      <c r="HG6" s="217"/>
      <c r="HH6" s="217"/>
      <c r="HI6" s="218"/>
      <c r="HJ6" s="216">
        <v>30</v>
      </c>
      <c r="HK6" s="217"/>
      <c r="HL6" s="217"/>
      <c r="HM6" s="217"/>
      <c r="HN6" s="217"/>
      <c r="HO6" s="217"/>
      <c r="HP6" s="218"/>
      <c r="HQ6" s="216">
        <v>31</v>
      </c>
      <c r="HR6" s="217"/>
      <c r="HS6" s="217"/>
      <c r="HT6" s="217"/>
      <c r="HU6" s="217"/>
      <c r="HV6" s="217"/>
      <c r="HW6" s="218"/>
    </row>
    <row r="7" spans="1:231" ht="27.75" customHeight="1" x14ac:dyDescent="0.25">
      <c r="A7" s="198"/>
      <c r="B7" s="199"/>
      <c r="C7" s="195"/>
      <c r="D7" s="203"/>
      <c r="E7" s="198"/>
      <c r="F7" s="203"/>
      <c r="G7" s="195"/>
      <c r="H7" s="203"/>
      <c r="I7" s="203"/>
      <c r="J7" s="199"/>
      <c r="K7" s="199"/>
      <c r="L7" s="210"/>
      <c r="M7" s="203"/>
      <c r="N7" s="199"/>
      <c r="O7" s="53" t="s">
        <v>80</v>
      </c>
      <c r="P7" s="53" t="s">
        <v>81</v>
      </c>
      <c r="Q7" s="53" t="s">
        <v>82</v>
      </c>
      <c r="R7" s="53" t="s">
        <v>83</v>
      </c>
      <c r="S7" s="53" t="s">
        <v>84</v>
      </c>
      <c r="T7" s="53" t="s">
        <v>85</v>
      </c>
      <c r="U7" s="53" t="s">
        <v>86</v>
      </c>
      <c r="V7" s="53" t="s">
        <v>80</v>
      </c>
      <c r="W7" s="53" t="s">
        <v>81</v>
      </c>
      <c r="X7" s="53" t="s">
        <v>82</v>
      </c>
      <c r="Y7" s="53" t="s">
        <v>83</v>
      </c>
      <c r="Z7" s="53" t="s">
        <v>84</v>
      </c>
      <c r="AA7" s="53" t="s">
        <v>85</v>
      </c>
      <c r="AB7" s="53" t="s">
        <v>86</v>
      </c>
      <c r="AC7" s="53" t="s">
        <v>80</v>
      </c>
      <c r="AD7" s="53" t="s">
        <v>81</v>
      </c>
      <c r="AE7" s="53" t="s">
        <v>82</v>
      </c>
      <c r="AF7" s="53" t="s">
        <v>83</v>
      </c>
      <c r="AG7" s="53" t="s">
        <v>84</v>
      </c>
      <c r="AH7" s="53" t="s">
        <v>85</v>
      </c>
      <c r="AI7" s="53" t="s">
        <v>86</v>
      </c>
      <c r="AJ7" s="53" t="s">
        <v>80</v>
      </c>
      <c r="AK7" s="53" t="s">
        <v>81</v>
      </c>
      <c r="AL7" s="53" t="s">
        <v>82</v>
      </c>
      <c r="AM7" s="53" t="s">
        <v>83</v>
      </c>
      <c r="AN7" s="53" t="s">
        <v>84</v>
      </c>
      <c r="AO7" s="53" t="s">
        <v>85</v>
      </c>
      <c r="AP7" s="53" t="s">
        <v>86</v>
      </c>
      <c r="AQ7" s="53" t="s">
        <v>80</v>
      </c>
      <c r="AR7" s="53" t="s">
        <v>81</v>
      </c>
      <c r="AS7" s="53" t="s">
        <v>82</v>
      </c>
      <c r="AT7" s="53" t="s">
        <v>83</v>
      </c>
      <c r="AU7" s="53" t="s">
        <v>84</v>
      </c>
      <c r="AV7" s="53" t="s">
        <v>85</v>
      </c>
      <c r="AW7" s="53" t="s">
        <v>86</v>
      </c>
      <c r="AX7" s="53" t="s">
        <v>80</v>
      </c>
      <c r="AY7" s="53" t="s">
        <v>81</v>
      </c>
      <c r="AZ7" s="53" t="s">
        <v>82</v>
      </c>
      <c r="BA7" s="53" t="s">
        <v>83</v>
      </c>
      <c r="BB7" s="53" t="s">
        <v>84</v>
      </c>
      <c r="BC7" s="53" t="s">
        <v>85</v>
      </c>
      <c r="BD7" s="53" t="s">
        <v>86</v>
      </c>
      <c r="BE7" s="53" t="s">
        <v>80</v>
      </c>
      <c r="BF7" s="53" t="s">
        <v>81</v>
      </c>
      <c r="BG7" s="53" t="s">
        <v>82</v>
      </c>
      <c r="BH7" s="53" t="s">
        <v>83</v>
      </c>
      <c r="BI7" s="53" t="s">
        <v>84</v>
      </c>
      <c r="BJ7" s="53" t="s">
        <v>85</v>
      </c>
      <c r="BK7" s="53" t="s">
        <v>86</v>
      </c>
      <c r="BL7" s="53" t="s">
        <v>80</v>
      </c>
      <c r="BM7" s="53" t="s">
        <v>81</v>
      </c>
      <c r="BN7" s="53" t="s">
        <v>82</v>
      </c>
      <c r="BO7" s="53" t="s">
        <v>83</v>
      </c>
      <c r="BP7" s="53" t="s">
        <v>84</v>
      </c>
      <c r="BQ7" s="53" t="s">
        <v>85</v>
      </c>
      <c r="BR7" s="53" t="s">
        <v>86</v>
      </c>
      <c r="BS7" s="53" t="s">
        <v>80</v>
      </c>
      <c r="BT7" s="53" t="s">
        <v>81</v>
      </c>
      <c r="BU7" s="53" t="s">
        <v>82</v>
      </c>
      <c r="BV7" s="53" t="s">
        <v>83</v>
      </c>
      <c r="BW7" s="53" t="s">
        <v>84</v>
      </c>
      <c r="BX7" s="53" t="s">
        <v>85</v>
      </c>
      <c r="BY7" s="53" t="s">
        <v>86</v>
      </c>
      <c r="BZ7" s="53" t="s">
        <v>80</v>
      </c>
      <c r="CA7" s="53" t="s">
        <v>81</v>
      </c>
      <c r="CB7" s="53" t="s">
        <v>82</v>
      </c>
      <c r="CC7" s="53" t="s">
        <v>83</v>
      </c>
      <c r="CD7" s="53" t="s">
        <v>84</v>
      </c>
      <c r="CE7" s="53" t="s">
        <v>85</v>
      </c>
      <c r="CF7" s="53" t="s">
        <v>86</v>
      </c>
      <c r="CG7" s="53" t="s">
        <v>80</v>
      </c>
      <c r="CH7" s="53" t="s">
        <v>81</v>
      </c>
      <c r="CI7" s="53" t="s">
        <v>82</v>
      </c>
      <c r="CJ7" s="53" t="s">
        <v>83</v>
      </c>
      <c r="CK7" s="53" t="s">
        <v>84</v>
      </c>
      <c r="CL7" s="53" t="s">
        <v>85</v>
      </c>
      <c r="CM7" s="53" t="s">
        <v>86</v>
      </c>
      <c r="CN7" s="53" t="s">
        <v>80</v>
      </c>
      <c r="CO7" s="53" t="s">
        <v>81</v>
      </c>
      <c r="CP7" s="53" t="s">
        <v>82</v>
      </c>
      <c r="CQ7" s="53" t="s">
        <v>83</v>
      </c>
      <c r="CR7" s="53" t="s">
        <v>84</v>
      </c>
      <c r="CS7" s="53" t="s">
        <v>85</v>
      </c>
      <c r="CT7" s="53" t="s">
        <v>86</v>
      </c>
      <c r="CU7" s="53" t="s">
        <v>80</v>
      </c>
      <c r="CV7" s="53" t="s">
        <v>81</v>
      </c>
      <c r="CW7" s="53" t="s">
        <v>82</v>
      </c>
      <c r="CX7" s="53" t="s">
        <v>83</v>
      </c>
      <c r="CY7" s="53" t="s">
        <v>84</v>
      </c>
      <c r="CZ7" s="53" t="s">
        <v>85</v>
      </c>
      <c r="DA7" s="53" t="s">
        <v>86</v>
      </c>
      <c r="DB7" s="53" t="s">
        <v>80</v>
      </c>
      <c r="DC7" s="53" t="s">
        <v>81</v>
      </c>
      <c r="DD7" s="53" t="s">
        <v>82</v>
      </c>
      <c r="DE7" s="53" t="s">
        <v>83</v>
      </c>
      <c r="DF7" s="53" t="s">
        <v>84</v>
      </c>
      <c r="DG7" s="53" t="s">
        <v>85</v>
      </c>
      <c r="DH7" s="53" t="s">
        <v>86</v>
      </c>
      <c r="DI7" s="53" t="s">
        <v>80</v>
      </c>
      <c r="DJ7" s="53" t="s">
        <v>81</v>
      </c>
      <c r="DK7" s="53" t="s">
        <v>82</v>
      </c>
      <c r="DL7" s="53" t="s">
        <v>83</v>
      </c>
      <c r="DM7" s="53" t="s">
        <v>84</v>
      </c>
      <c r="DN7" s="53" t="s">
        <v>85</v>
      </c>
      <c r="DO7" s="53" t="s">
        <v>86</v>
      </c>
      <c r="DP7" s="53" t="s">
        <v>80</v>
      </c>
      <c r="DQ7" s="53" t="s">
        <v>81</v>
      </c>
      <c r="DR7" s="53" t="s">
        <v>82</v>
      </c>
      <c r="DS7" s="53" t="s">
        <v>83</v>
      </c>
      <c r="DT7" s="53" t="s">
        <v>84</v>
      </c>
      <c r="DU7" s="53" t="s">
        <v>85</v>
      </c>
      <c r="DV7" s="53" t="s">
        <v>86</v>
      </c>
      <c r="DW7" s="53" t="s">
        <v>80</v>
      </c>
      <c r="DX7" s="53" t="s">
        <v>81</v>
      </c>
      <c r="DY7" s="53" t="s">
        <v>82</v>
      </c>
      <c r="DZ7" s="53" t="s">
        <v>83</v>
      </c>
      <c r="EA7" s="53" t="s">
        <v>84</v>
      </c>
      <c r="EB7" s="53" t="s">
        <v>85</v>
      </c>
      <c r="EC7" s="53" t="s">
        <v>86</v>
      </c>
      <c r="ED7" s="53" t="s">
        <v>80</v>
      </c>
      <c r="EE7" s="53" t="s">
        <v>81</v>
      </c>
      <c r="EF7" s="53" t="s">
        <v>82</v>
      </c>
      <c r="EG7" s="53" t="s">
        <v>83</v>
      </c>
      <c r="EH7" s="53" t="s">
        <v>84</v>
      </c>
      <c r="EI7" s="53" t="s">
        <v>85</v>
      </c>
      <c r="EJ7" s="53" t="s">
        <v>86</v>
      </c>
      <c r="EK7" s="53" t="s">
        <v>80</v>
      </c>
      <c r="EL7" s="53" t="s">
        <v>81</v>
      </c>
      <c r="EM7" s="53" t="s">
        <v>82</v>
      </c>
      <c r="EN7" s="53" t="s">
        <v>83</v>
      </c>
      <c r="EO7" s="53" t="s">
        <v>84</v>
      </c>
      <c r="EP7" s="53" t="s">
        <v>85</v>
      </c>
      <c r="EQ7" s="53" t="s">
        <v>86</v>
      </c>
      <c r="ER7" s="53" t="s">
        <v>80</v>
      </c>
      <c r="ES7" s="53" t="s">
        <v>81</v>
      </c>
      <c r="ET7" s="53" t="s">
        <v>82</v>
      </c>
      <c r="EU7" s="53" t="s">
        <v>83</v>
      </c>
      <c r="EV7" s="53" t="s">
        <v>84</v>
      </c>
      <c r="EW7" s="53" t="s">
        <v>85</v>
      </c>
      <c r="EX7" s="53" t="s">
        <v>86</v>
      </c>
      <c r="EY7" s="53" t="s">
        <v>80</v>
      </c>
      <c r="EZ7" s="53" t="s">
        <v>81</v>
      </c>
      <c r="FA7" s="53" t="s">
        <v>82</v>
      </c>
      <c r="FB7" s="53" t="s">
        <v>83</v>
      </c>
      <c r="FC7" s="53" t="s">
        <v>84</v>
      </c>
      <c r="FD7" s="53" t="s">
        <v>85</v>
      </c>
      <c r="FE7" s="53" t="s">
        <v>86</v>
      </c>
      <c r="FF7" s="53" t="s">
        <v>80</v>
      </c>
      <c r="FG7" s="53" t="s">
        <v>81</v>
      </c>
      <c r="FH7" s="53" t="s">
        <v>82</v>
      </c>
      <c r="FI7" s="53" t="s">
        <v>83</v>
      </c>
      <c r="FJ7" s="53" t="s">
        <v>84</v>
      </c>
      <c r="FK7" s="53" t="s">
        <v>85</v>
      </c>
      <c r="FL7" s="53" t="s">
        <v>86</v>
      </c>
      <c r="FM7" s="53" t="s">
        <v>80</v>
      </c>
      <c r="FN7" s="53" t="s">
        <v>81</v>
      </c>
      <c r="FO7" s="53" t="s">
        <v>82</v>
      </c>
      <c r="FP7" s="53" t="s">
        <v>83</v>
      </c>
      <c r="FQ7" s="53" t="s">
        <v>84</v>
      </c>
      <c r="FR7" s="53" t="s">
        <v>85</v>
      </c>
      <c r="FS7" s="53" t="s">
        <v>86</v>
      </c>
      <c r="FT7" s="53" t="s">
        <v>80</v>
      </c>
      <c r="FU7" s="53" t="s">
        <v>81</v>
      </c>
      <c r="FV7" s="53" t="s">
        <v>82</v>
      </c>
      <c r="FW7" s="53" t="s">
        <v>83</v>
      </c>
      <c r="FX7" s="53" t="s">
        <v>84</v>
      </c>
      <c r="FY7" s="53" t="s">
        <v>85</v>
      </c>
      <c r="FZ7" s="53" t="s">
        <v>86</v>
      </c>
      <c r="GA7" s="53" t="s">
        <v>80</v>
      </c>
      <c r="GB7" s="53" t="s">
        <v>81</v>
      </c>
      <c r="GC7" s="53" t="s">
        <v>82</v>
      </c>
      <c r="GD7" s="53" t="s">
        <v>83</v>
      </c>
      <c r="GE7" s="53" t="s">
        <v>84</v>
      </c>
      <c r="GF7" s="53" t="s">
        <v>85</v>
      </c>
      <c r="GG7" s="53" t="s">
        <v>86</v>
      </c>
      <c r="GH7" s="53" t="s">
        <v>80</v>
      </c>
      <c r="GI7" s="53" t="s">
        <v>81</v>
      </c>
      <c r="GJ7" s="53" t="s">
        <v>82</v>
      </c>
      <c r="GK7" s="53" t="s">
        <v>83</v>
      </c>
      <c r="GL7" s="53" t="s">
        <v>84</v>
      </c>
      <c r="GM7" s="53" t="s">
        <v>85</v>
      </c>
      <c r="GN7" s="53" t="s">
        <v>86</v>
      </c>
      <c r="GO7" s="53" t="s">
        <v>80</v>
      </c>
      <c r="GP7" s="53" t="s">
        <v>81</v>
      </c>
      <c r="GQ7" s="53" t="s">
        <v>82</v>
      </c>
      <c r="GR7" s="53" t="s">
        <v>83</v>
      </c>
      <c r="GS7" s="53" t="s">
        <v>84</v>
      </c>
      <c r="GT7" s="53" t="s">
        <v>85</v>
      </c>
      <c r="GU7" s="53" t="s">
        <v>86</v>
      </c>
      <c r="GV7" s="53" t="s">
        <v>80</v>
      </c>
      <c r="GW7" s="53" t="s">
        <v>81</v>
      </c>
      <c r="GX7" s="53" t="s">
        <v>82</v>
      </c>
      <c r="GY7" s="53" t="s">
        <v>83</v>
      </c>
      <c r="GZ7" s="53" t="s">
        <v>84</v>
      </c>
      <c r="HA7" s="53" t="s">
        <v>85</v>
      </c>
      <c r="HB7" s="53" t="s">
        <v>86</v>
      </c>
      <c r="HC7" s="53" t="s">
        <v>80</v>
      </c>
      <c r="HD7" s="53" t="s">
        <v>81</v>
      </c>
      <c r="HE7" s="53" t="s">
        <v>82</v>
      </c>
      <c r="HF7" s="53" t="s">
        <v>83</v>
      </c>
      <c r="HG7" s="53" t="s">
        <v>84</v>
      </c>
      <c r="HH7" s="53" t="s">
        <v>85</v>
      </c>
      <c r="HI7" s="53" t="s">
        <v>86</v>
      </c>
      <c r="HJ7" s="53" t="s">
        <v>80</v>
      </c>
      <c r="HK7" s="53" t="s">
        <v>81</v>
      </c>
      <c r="HL7" s="53" t="s">
        <v>82</v>
      </c>
      <c r="HM7" s="53" t="s">
        <v>83</v>
      </c>
      <c r="HN7" s="53" t="s">
        <v>84</v>
      </c>
      <c r="HO7" s="53" t="s">
        <v>85</v>
      </c>
      <c r="HP7" s="53" t="s">
        <v>86</v>
      </c>
      <c r="HQ7" s="53" t="s">
        <v>80</v>
      </c>
      <c r="HR7" s="53" t="s">
        <v>81</v>
      </c>
      <c r="HS7" s="53" t="s">
        <v>82</v>
      </c>
      <c r="HT7" s="53" t="s">
        <v>83</v>
      </c>
      <c r="HU7" s="53" t="s">
        <v>84</v>
      </c>
      <c r="HV7" s="53" t="s">
        <v>85</v>
      </c>
      <c r="HW7" s="53" t="s">
        <v>86</v>
      </c>
    </row>
    <row r="8" spans="1:231" ht="27" customHeight="1" x14ac:dyDescent="0.8">
      <c r="A8" s="196" t="s">
        <v>100</v>
      </c>
      <c r="B8" s="197"/>
      <c r="C8" s="54" t="s">
        <v>88</v>
      </c>
      <c r="D8" s="208" t="s">
        <v>43</v>
      </c>
      <c r="E8" s="56">
        <v>280</v>
      </c>
      <c r="F8" s="55"/>
      <c r="G8" s="57">
        <v>44972</v>
      </c>
      <c r="H8" s="58">
        <v>42</v>
      </c>
      <c r="I8" s="59">
        <v>45169</v>
      </c>
      <c r="J8" s="60">
        <v>147</v>
      </c>
      <c r="K8" s="90">
        <v>65</v>
      </c>
      <c r="L8" s="62">
        <f t="shared" ref="L8:L27" si="0">O8+V8+AC8+AJ8+AQ8+AX8+BE8+BL8+BS8+BZ8+CG8+CN8+CU8+DB8+DI8+DP8+DW8+ED8+EK8+ER8+EY8+FF8+FM8+FT8+GA8+GH8+GO8+GV8+HC8+HJ8+HQ8</f>
        <v>0</v>
      </c>
      <c r="M8" s="62">
        <f>Q8+X8+AE8+AL8+AS8+AZ8+BG8++BN8+BU8+CB8+CI8+CP8+CW8+DD8+DK8+DR8+DY8+EF8+EM8+ET8+FA8+FH8+FO8+FV8+GC8+GJ8+GQ8+GX8+HE8+HL8+HS8</f>
        <v>0</v>
      </c>
      <c r="N8" s="55">
        <f t="shared" ref="N8:N27" si="1">J8-O8-P8-Q8+R8+S8-T8+U8-V8-W8-X8+Y8+Z8-AA8+AB8-AC8-AD8-AE8+AF8+AG8-AH8+AI8-AJ8-AK8-AL8+AM8+AN8-AO8+AP8-AQ8-AR8-AS8+AT8+AU8-AV8+AW8-AX8-AY8-AZ8+BA8+BB8-BC8+BD8-BE8-BF8-BG8+BH8+BI8-BJ8+BK8-BL8-BM8-BN8+BO8+BP8-BQ8+BR8-BS8-BT8-BU8+BV8+BW8-BX8+BY8-BZ8-CA8-CB8+CC8+CD8-CE8+CF8-CG8-CH8-CI8+CJ8+CK8-CL8+CM8-CN8-CO8-CP8+CQ8+CR8-CS8+CT8-CU8-CV8-CW8+CX8+CY8-CZ8+DA8-DB8-DC8-DD8+DE8+DF8-DG8+DH8-DI8-DJ8-DK8-+DL8+DM8-DN8+DO8-DP8-DQ8-DR8+DS8+DT8-DU8+DV8-DW8-DX8-DY8+DZ8+EA8-EB8+EC8-ED8-EE8-EF8+EG8+EH8-EI8+EJ8-EK8-EL8-EM8+EN8+EO8-EP8+EQ8-ER8-ES8-ET8+EU8+EV8-EW8+EX8-EY8-EZ8-FA8+FB8+FC8-FD8+FE8-FF8-FG8-FH8+FI8+FJ8-FK8+FL8-FM8-FN8-FO8+FP8+FQ8-FR8+FS8-FT8-FU8-FV8+FW8+FX8-FY8+FZ8-GA8-GB8-GC8+GD8+GE8-GF8+GG8-GH8-GI8-GJ8+GK8+GL8-GM8+GN8-GO8-GP8-GQ8+GR8+GS8-GT8+GU8-GV8-GW8-GX8+GY8+GZ8-HA8+HB8-HC8-HD8-HE8+HF8+HG8-HH8+HI8-HJ8-HK8-HL8+HM8+HN8-HO8+HP8-HQ8-HR8-HS8+HT8+HU8-HV8+HW8</f>
        <v>147</v>
      </c>
      <c r="O8" s="22"/>
      <c r="P8" s="63"/>
      <c r="Q8" s="63"/>
      <c r="R8" s="63"/>
      <c r="S8" s="63"/>
      <c r="T8" s="63"/>
      <c r="U8" s="64"/>
      <c r="V8" s="65"/>
      <c r="W8" s="63"/>
      <c r="X8" s="63"/>
      <c r="Y8" s="63"/>
      <c r="Z8" s="63"/>
      <c r="AA8" s="63"/>
      <c r="AB8" s="64"/>
      <c r="AC8" s="65"/>
      <c r="AD8" s="63"/>
      <c r="AE8" s="63"/>
      <c r="AF8" s="63"/>
      <c r="AG8" s="63"/>
      <c r="AH8" s="63"/>
      <c r="AI8" s="64"/>
      <c r="AJ8" s="65"/>
      <c r="AK8" s="63"/>
      <c r="AL8" s="63"/>
      <c r="AM8" s="63"/>
      <c r="AN8" s="63"/>
      <c r="AO8" s="63"/>
      <c r="AP8" s="64"/>
      <c r="AQ8" s="65"/>
      <c r="AR8" s="63"/>
      <c r="AS8" s="63"/>
      <c r="AT8" s="63"/>
      <c r="AU8" s="63"/>
      <c r="AV8" s="63"/>
      <c r="AW8" s="64"/>
      <c r="AX8" s="65"/>
      <c r="AY8" s="63"/>
      <c r="AZ8" s="63"/>
      <c r="BA8" s="63"/>
      <c r="BB8" s="63"/>
      <c r="BC8" s="63"/>
      <c r="BD8" s="64"/>
      <c r="BE8" s="63"/>
      <c r="BF8" s="63"/>
      <c r="BG8" s="63"/>
      <c r="BH8" s="63"/>
      <c r="BI8" s="63"/>
      <c r="BJ8" s="63"/>
      <c r="BK8" s="64"/>
      <c r="BL8" s="65"/>
      <c r="BM8" s="63"/>
      <c r="BN8" s="63"/>
      <c r="BO8" s="63"/>
      <c r="BP8" s="63"/>
      <c r="BQ8" s="63"/>
      <c r="BR8" s="64"/>
      <c r="BS8" s="65"/>
      <c r="BT8" s="63"/>
      <c r="BU8" s="63"/>
      <c r="BV8" s="63"/>
      <c r="BW8" s="63"/>
      <c r="BX8" s="63"/>
      <c r="BY8" s="64"/>
      <c r="BZ8" s="65"/>
      <c r="CA8" s="63"/>
      <c r="CB8" s="63"/>
      <c r="CC8" s="63"/>
      <c r="CD8" s="63"/>
      <c r="CE8" s="63"/>
      <c r="CF8" s="64"/>
      <c r="CG8" s="65"/>
      <c r="CH8" s="63"/>
      <c r="CI8" s="63"/>
      <c r="CJ8" s="63"/>
      <c r="CK8" s="63"/>
      <c r="CL8" s="63"/>
      <c r="CM8" s="64"/>
      <c r="CN8" s="65"/>
      <c r="CO8" s="63"/>
      <c r="CP8" s="63"/>
      <c r="CQ8" s="63"/>
      <c r="CR8" s="63"/>
      <c r="CS8" s="63"/>
      <c r="CT8" s="64"/>
      <c r="CU8" s="65"/>
      <c r="CV8" s="63"/>
      <c r="CW8" s="63"/>
      <c r="CX8" s="63"/>
      <c r="CY8" s="63"/>
      <c r="CZ8" s="63"/>
      <c r="DA8" s="64"/>
      <c r="DB8" s="65"/>
      <c r="DC8" s="63"/>
      <c r="DD8" s="63"/>
      <c r="DE8" s="63"/>
      <c r="DF8" s="63"/>
      <c r="DG8" s="63"/>
      <c r="DH8" s="64"/>
      <c r="DI8" s="65"/>
      <c r="DJ8" s="63"/>
      <c r="DK8" s="63"/>
      <c r="DL8" s="63"/>
      <c r="DM8" s="63"/>
      <c r="DN8" s="63"/>
      <c r="DO8" s="64"/>
      <c r="DP8" s="65"/>
      <c r="DQ8" s="63"/>
      <c r="DR8" s="63"/>
      <c r="DS8" s="63"/>
      <c r="DT8" s="63"/>
      <c r="DU8" s="63"/>
      <c r="DV8" s="64"/>
      <c r="DW8" s="65"/>
      <c r="DX8" s="63"/>
      <c r="DY8" s="63"/>
      <c r="DZ8" s="63"/>
      <c r="EA8" s="63"/>
      <c r="EB8" s="63"/>
      <c r="EC8" s="64"/>
      <c r="ED8" s="65"/>
      <c r="EE8" s="63"/>
      <c r="EF8" s="63"/>
      <c r="EG8" s="63"/>
      <c r="EH8" s="63"/>
      <c r="EI8" s="63"/>
      <c r="EJ8" s="64"/>
      <c r="EK8" s="65"/>
      <c r="EL8" s="63"/>
      <c r="EM8" s="63"/>
      <c r="EN8" s="63"/>
      <c r="EO8" s="63"/>
      <c r="EP8" s="63"/>
      <c r="EQ8" s="64"/>
      <c r="ER8" s="65"/>
      <c r="ES8" s="63"/>
      <c r="ET8" s="63"/>
      <c r="EU8" s="63"/>
      <c r="EV8" s="63"/>
      <c r="EW8" s="63"/>
      <c r="EX8" s="64"/>
      <c r="EY8" s="65"/>
      <c r="EZ8" s="63"/>
      <c r="FA8" s="63"/>
      <c r="FB8" s="63"/>
      <c r="FC8" s="63"/>
      <c r="FD8" s="63"/>
      <c r="FE8" s="64"/>
      <c r="FF8" s="65"/>
      <c r="FG8" s="63"/>
      <c r="FH8" s="63"/>
      <c r="FI8" s="63"/>
      <c r="FJ8" s="63"/>
      <c r="FK8" s="63"/>
      <c r="FL8" s="64"/>
      <c r="FM8" s="65"/>
      <c r="FN8" s="63"/>
      <c r="FO8" s="63"/>
      <c r="FP8" s="63"/>
      <c r="FQ8" s="63"/>
      <c r="FR8" s="63"/>
      <c r="FS8" s="64"/>
      <c r="FT8" s="63"/>
      <c r="FU8" s="63"/>
      <c r="FV8" s="63"/>
      <c r="FW8" s="63"/>
      <c r="FX8" s="63"/>
      <c r="FY8" s="63"/>
      <c r="FZ8" s="64"/>
      <c r="GA8" s="63"/>
      <c r="GB8" s="63"/>
      <c r="GC8" s="63"/>
      <c r="GD8" s="63"/>
      <c r="GE8" s="63"/>
      <c r="GF8" s="63"/>
      <c r="GG8" s="64"/>
      <c r="GH8" s="65"/>
      <c r="GI8" s="63"/>
      <c r="GJ8" s="63"/>
      <c r="GK8" s="63"/>
      <c r="GL8" s="63"/>
      <c r="GM8" s="63"/>
      <c r="GN8" s="64"/>
      <c r="GO8" s="65"/>
      <c r="GP8" s="63"/>
      <c r="GQ8" s="63"/>
      <c r="GR8" s="63"/>
      <c r="GS8" s="63"/>
      <c r="GT8" s="63"/>
      <c r="GU8" s="64"/>
      <c r="GV8" s="65"/>
      <c r="GW8" s="63"/>
      <c r="GX8" s="63"/>
      <c r="GY8" s="63"/>
      <c r="GZ8" s="63"/>
      <c r="HA8" s="63"/>
      <c r="HB8" s="64"/>
      <c r="HC8" s="65"/>
      <c r="HD8" s="63"/>
      <c r="HE8" s="63"/>
      <c r="HF8" s="63"/>
      <c r="HG8" s="63"/>
      <c r="HH8" s="63"/>
      <c r="HI8" s="64"/>
      <c r="HJ8" s="65"/>
      <c r="HK8" s="63"/>
      <c r="HL8" s="63"/>
      <c r="HM8" s="63"/>
      <c r="HN8" s="63"/>
      <c r="HO8" s="63"/>
      <c r="HP8" s="64"/>
      <c r="HQ8" s="65"/>
      <c r="HR8" s="63"/>
      <c r="HS8" s="63"/>
      <c r="HT8" s="63"/>
      <c r="HU8" s="63"/>
      <c r="HV8" s="63"/>
      <c r="HW8" s="64"/>
    </row>
    <row r="9" spans="1:231" ht="27" customHeight="1" x14ac:dyDescent="0.8">
      <c r="A9" s="198"/>
      <c r="B9" s="199"/>
      <c r="C9" s="66" t="s">
        <v>89</v>
      </c>
      <c r="D9" s="203"/>
      <c r="E9" s="67">
        <v>80</v>
      </c>
      <c r="F9" s="68"/>
      <c r="G9" s="69">
        <v>45093</v>
      </c>
      <c r="H9" s="70">
        <v>100</v>
      </c>
      <c r="I9" s="71">
        <v>45169</v>
      </c>
      <c r="J9" s="72">
        <v>53</v>
      </c>
      <c r="K9" s="91">
        <v>73.3</v>
      </c>
      <c r="L9" s="74">
        <f t="shared" si="0"/>
        <v>0</v>
      </c>
      <c r="M9" s="74" t="s">
        <v>90</v>
      </c>
      <c r="N9" s="55">
        <f t="shared" si="1"/>
        <v>53</v>
      </c>
      <c r="O9" s="75"/>
      <c r="P9" s="76"/>
      <c r="Q9" s="76"/>
      <c r="R9" s="76"/>
      <c r="S9" s="76"/>
      <c r="T9" s="76"/>
      <c r="U9" s="77"/>
      <c r="V9" s="75"/>
      <c r="W9" s="76"/>
      <c r="X9" s="76"/>
      <c r="Y9" s="76"/>
      <c r="Z9" s="76"/>
      <c r="AA9" s="76"/>
      <c r="AB9" s="77"/>
      <c r="AC9" s="75"/>
      <c r="AD9" s="76"/>
      <c r="AE9" s="76"/>
      <c r="AF9" s="76"/>
      <c r="AG9" s="76"/>
      <c r="AH9" s="76"/>
      <c r="AI9" s="77"/>
      <c r="AJ9" s="75"/>
      <c r="AK9" s="76"/>
      <c r="AL9" s="76"/>
      <c r="AM9" s="76"/>
      <c r="AN9" s="76"/>
      <c r="AO9" s="76"/>
      <c r="AP9" s="77"/>
      <c r="AQ9" s="75"/>
      <c r="AR9" s="76"/>
      <c r="AS9" s="76"/>
      <c r="AT9" s="76"/>
      <c r="AU9" s="76"/>
      <c r="AV9" s="76"/>
      <c r="AW9" s="77"/>
      <c r="AX9" s="75"/>
      <c r="AY9" s="76"/>
      <c r="AZ9" s="76"/>
      <c r="BA9" s="76"/>
      <c r="BB9" s="76"/>
      <c r="BC9" s="76"/>
      <c r="BD9" s="77"/>
      <c r="BE9" s="76"/>
      <c r="BF9" s="76"/>
      <c r="BG9" s="76"/>
      <c r="BH9" s="76"/>
      <c r="BI9" s="76"/>
      <c r="BJ9" s="76"/>
      <c r="BK9" s="77"/>
      <c r="BL9" s="75"/>
      <c r="BM9" s="76"/>
      <c r="BN9" s="76"/>
      <c r="BO9" s="76"/>
      <c r="BP9" s="76"/>
      <c r="BQ9" s="76"/>
      <c r="BR9" s="77"/>
      <c r="BS9" s="75"/>
      <c r="BT9" s="76"/>
      <c r="BU9" s="76"/>
      <c r="BV9" s="76"/>
      <c r="BW9" s="76"/>
      <c r="BX9" s="76"/>
      <c r="BY9" s="77"/>
      <c r="BZ9" s="75"/>
      <c r="CA9" s="76"/>
      <c r="CB9" s="76"/>
      <c r="CC9" s="76"/>
      <c r="CD9" s="76"/>
      <c r="CE9" s="76"/>
      <c r="CF9" s="77"/>
      <c r="CG9" s="75"/>
      <c r="CH9" s="76"/>
      <c r="CI9" s="76"/>
      <c r="CJ9" s="76"/>
      <c r="CK9" s="76"/>
      <c r="CL9" s="76"/>
      <c r="CM9" s="77"/>
      <c r="CN9" s="75"/>
      <c r="CO9" s="76"/>
      <c r="CP9" s="76"/>
      <c r="CQ9" s="76"/>
      <c r="CR9" s="76"/>
      <c r="CS9" s="76"/>
      <c r="CT9" s="77"/>
      <c r="CU9" s="75"/>
      <c r="CV9" s="76"/>
      <c r="CW9" s="76"/>
      <c r="CX9" s="76"/>
      <c r="CY9" s="76"/>
      <c r="CZ9" s="76"/>
      <c r="DA9" s="77"/>
      <c r="DB9" s="75"/>
      <c r="DC9" s="76"/>
      <c r="DD9" s="76"/>
      <c r="DE9" s="76"/>
      <c r="DF9" s="76"/>
      <c r="DG9" s="76"/>
      <c r="DH9" s="77"/>
      <c r="DI9" s="75"/>
      <c r="DJ9" s="76"/>
      <c r="DK9" s="76"/>
      <c r="DL9" s="76"/>
      <c r="DM9" s="76"/>
      <c r="DN9" s="76"/>
      <c r="DO9" s="77"/>
      <c r="DP9" s="75"/>
      <c r="DQ9" s="76"/>
      <c r="DR9" s="76"/>
      <c r="DS9" s="76"/>
      <c r="DT9" s="76"/>
      <c r="DU9" s="76"/>
      <c r="DV9" s="77"/>
      <c r="DW9" s="75"/>
      <c r="DX9" s="76"/>
      <c r="DY9" s="76"/>
      <c r="DZ9" s="76"/>
      <c r="EA9" s="76"/>
      <c r="EB9" s="76"/>
      <c r="EC9" s="77"/>
      <c r="ED9" s="75"/>
      <c r="EE9" s="76"/>
      <c r="EF9" s="76"/>
      <c r="EG9" s="76"/>
      <c r="EH9" s="76"/>
      <c r="EI9" s="76"/>
      <c r="EJ9" s="77"/>
      <c r="EK9" s="75"/>
      <c r="EL9" s="76"/>
      <c r="EM9" s="76"/>
      <c r="EN9" s="76"/>
      <c r="EO9" s="76"/>
      <c r="EP9" s="76"/>
      <c r="EQ9" s="77"/>
      <c r="ER9" s="75"/>
      <c r="ES9" s="76"/>
      <c r="ET9" s="76"/>
      <c r="EU9" s="76"/>
      <c r="EV9" s="76"/>
      <c r="EW9" s="76"/>
      <c r="EX9" s="77"/>
      <c r="EY9" s="75"/>
      <c r="EZ9" s="76"/>
      <c r="FA9" s="76"/>
      <c r="FB9" s="76"/>
      <c r="FC9" s="76"/>
      <c r="FD9" s="76"/>
      <c r="FE9" s="77"/>
      <c r="FF9" s="75"/>
      <c r="FG9" s="76"/>
      <c r="FH9" s="76"/>
      <c r="FI9" s="76"/>
      <c r="FJ9" s="76"/>
      <c r="FK9" s="76"/>
      <c r="FL9" s="77"/>
      <c r="FM9" s="75"/>
      <c r="FN9" s="76"/>
      <c r="FO9" s="76"/>
      <c r="FP9" s="76"/>
      <c r="FQ9" s="76"/>
      <c r="FR9" s="76"/>
      <c r="FS9" s="77"/>
      <c r="FT9" s="76"/>
      <c r="FU9" s="76"/>
      <c r="FV9" s="76"/>
      <c r="FW9" s="76"/>
      <c r="FX9" s="76"/>
      <c r="FY9" s="76"/>
      <c r="FZ9" s="77"/>
      <c r="GA9" s="76"/>
      <c r="GB9" s="76"/>
      <c r="GC9" s="76"/>
      <c r="GD9" s="76"/>
      <c r="GE9" s="76"/>
      <c r="GF9" s="76"/>
      <c r="GG9" s="77"/>
      <c r="GH9" s="75"/>
      <c r="GI9" s="76"/>
      <c r="GJ9" s="76"/>
      <c r="GK9" s="76"/>
      <c r="GL9" s="76"/>
      <c r="GM9" s="76"/>
      <c r="GN9" s="77"/>
      <c r="GO9" s="75"/>
      <c r="GP9" s="76"/>
      <c r="GQ9" s="76"/>
      <c r="GR9" s="76"/>
      <c r="GS9" s="76"/>
      <c r="GT9" s="76"/>
      <c r="GU9" s="77"/>
      <c r="GV9" s="75"/>
      <c r="GW9" s="76"/>
      <c r="GX9" s="76"/>
      <c r="GY9" s="76"/>
      <c r="GZ9" s="76"/>
      <c r="HA9" s="76"/>
      <c r="HB9" s="77"/>
      <c r="HC9" s="75"/>
      <c r="HD9" s="76"/>
      <c r="HE9" s="76"/>
      <c r="HF9" s="76"/>
      <c r="HG9" s="76"/>
      <c r="HH9" s="76"/>
      <c r="HI9" s="77"/>
      <c r="HJ9" s="75"/>
      <c r="HK9" s="76"/>
      <c r="HL9" s="76"/>
      <c r="HM9" s="76"/>
      <c r="HN9" s="76"/>
      <c r="HO9" s="76"/>
      <c r="HP9" s="77"/>
      <c r="HQ9" s="75"/>
      <c r="HR9" s="76"/>
      <c r="HS9" s="76"/>
      <c r="HT9" s="76"/>
      <c r="HU9" s="76"/>
      <c r="HV9" s="76"/>
      <c r="HW9" s="77"/>
    </row>
    <row r="10" spans="1:231" ht="27" customHeight="1" x14ac:dyDescent="0.8">
      <c r="A10" s="196" t="s">
        <v>101</v>
      </c>
      <c r="B10" s="197"/>
      <c r="C10" s="78" t="s">
        <v>88</v>
      </c>
      <c r="D10" s="209" t="s">
        <v>43</v>
      </c>
      <c r="E10" s="80">
        <v>280</v>
      </c>
      <c r="F10" s="79"/>
      <c r="G10" s="81">
        <v>44972</v>
      </c>
      <c r="H10" s="82">
        <v>42</v>
      </c>
      <c r="I10" s="92">
        <v>45169</v>
      </c>
      <c r="J10" s="83">
        <v>143</v>
      </c>
      <c r="K10" s="93">
        <v>65</v>
      </c>
      <c r="L10" s="62">
        <f t="shared" si="0"/>
        <v>0</v>
      </c>
      <c r="M10" s="62">
        <f>Q10+X10+AE10+AL10+AS10+AZ10+BG10++BN10+BU10+CB10+CI10+CP10+CW10+DD10+DK10+DR10+DY10+EF10+EM10+ET10+FA10+FH10+FO10+FV10+GC10+GJ10+GQ10+GX10+HE10+HL10+HS10</f>
        <v>0</v>
      </c>
      <c r="N10" s="55">
        <f t="shared" si="1"/>
        <v>143</v>
      </c>
      <c r="O10" s="65"/>
      <c r="P10" s="22"/>
      <c r="Q10" s="22"/>
      <c r="R10" s="22"/>
      <c r="S10" s="22"/>
      <c r="T10" s="22"/>
      <c r="U10" s="64"/>
      <c r="V10" s="65"/>
      <c r="W10" s="63"/>
      <c r="X10" s="22"/>
      <c r="Y10" s="22"/>
      <c r="Z10" s="22"/>
      <c r="AA10" s="22"/>
      <c r="AB10" s="64"/>
      <c r="AC10" s="65"/>
      <c r="AD10" s="63"/>
      <c r="AE10" s="22"/>
      <c r="AF10" s="22"/>
      <c r="AG10" s="22"/>
      <c r="AH10" s="22"/>
      <c r="AI10" s="64"/>
      <c r="AJ10" s="65"/>
      <c r="AK10" s="63"/>
      <c r="AL10" s="22"/>
      <c r="AM10" s="22"/>
      <c r="AN10" s="22"/>
      <c r="AO10" s="22"/>
      <c r="AP10" s="64"/>
      <c r="AQ10" s="65"/>
      <c r="AR10" s="63"/>
      <c r="AS10" s="22"/>
      <c r="AT10" s="22"/>
      <c r="AU10" s="22"/>
      <c r="AV10" s="22"/>
      <c r="AW10" s="64"/>
      <c r="AX10" s="65"/>
      <c r="AY10" s="63"/>
      <c r="AZ10" s="22"/>
      <c r="BA10" s="22"/>
      <c r="BB10" s="22"/>
      <c r="BC10" s="22"/>
      <c r="BD10" s="64"/>
      <c r="BE10" s="63"/>
      <c r="BF10" s="63"/>
      <c r="BG10" s="22"/>
      <c r="BH10" s="22"/>
      <c r="BI10" s="22"/>
      <c r="BJ10" s="22"/>
      <c r="BK10" s="64"/>
      <c r="BL10" s="65"/>
      <c r="BM10" s="63"/>
      <c r="BN10" s="22"/>
      <c r="BO10" s="22"/>
      <c r="BP10" s="22"/>
      <c r="BQ10" s="22"/>
      <c r="BR10" s="64"/>
      <c r="BS10" s="65"/>
      <c r="BT10" s="63"/>
      <c r="BU10" s="22"/>
      <c r="BV10" s="22"/>
      <c r="BW10" s="22"/>
      <c r="BX10" s="22"/>
      <c r="BY10" s="64"/>
      <c r="BZ10" s="65"/>
      <c r="CA10" s="63"/>
      <c r="CB10" s="22"/>
      <c r="CC10" s="22"/>
      <c r="CD10" s="22"/>
      <c r="CE10" s="22"/>
      <c r="CF10" s="64"/>
      <c r="CG10" s="65"/>
      <c r="CH10" s="63"/>
      <c r="CI10" s="22"/>
      <c r="CJ10" s="22"/>
      <c r="CK10" s="22"/>
      <c r="CL10" s="22"/>
      <c r="CM10" s="64"/>
      <c r="CN10" s="65"/>
      <c r="CO10" s="63"/>
      <c r="CP10" s="22"/>
      <c r="CQ10" s="22"/>
      <c r="CR10" s="22"/>
      <c r="CS10" s="22"/>
      <c r="CT10" s="64"/>
      <c r="CU10" s="65"/>
      <c r="CV10" s="63"/>
      <c r="CW10" s="22"/>
      <c r="CX10" s="22"/>
      <c r="CY10" s="22"/>
      <c r="CZ10" s="22"/>
      <c r="DA10" s="64"/>
      <c r="DB10" s="65"/>
      <c r="DC10" s="63"/>
      <c r="DD10" s="22"/>
      <c r="DE10" s="22"/>
      <c r="DF10" s="22"/>
      <c r="DG10" s="22"/>
      <c r="DH10" s="64"/>
      <c r="DI10" s="65"/>
      <c r="DJ10" s="63"/>
      <c r="DK10" s="22"/>
      <c r="DL10" s="22"/>
      <c r="DM10" s="22"/>
      <c r="DN10" s="22"/>
      <c r="DO10" s="64"/>
      <c r="DP10" s="65"/>
      <c r="DQ10" s="63"/>
      <c r="DR10" s="22"/>
      <c r="DS10" s="22"/>
      <c r="DT10" s="22"/>
      <c r="DU10" s="22"/>
      <c r="DV10" s="64"/>
      <c r="DW10" s="65"/>
      <c r="DX10" s="63"/>
      <c r="DY10" s="22"/>
      <c r="DZ10" s="22"/>
      <c r="EA10" s="22"/>
      <c r="EB10" s="22"/>
      <c r="EC10" s="64"/>
      <c r="ED10" s="65"/>
      <c r="EE10" s="63"/>
      <c r="EF10" s="22"/>
      <c r="EG10" s="22"/>
      <c r="EH10" s="22"/>
      <c r="EI10" s="22"/>
      <c r="EJ10" s="64"/>
      <c r="EK10" s="65"/>
      <c r="EL10" s="63"/>
      <c r="EM10" s="22"/>
      <c r="EN10" s="22"/>
      <c r="EO10" s="22"/>
      <c r="EP10" s="22"/>
      <c r="EQ10" s="64"/>
      <c r="ER10" s="65"/>
      <c r="ES10" s="63"/>
      <c r="ET10" s="22"/>
      <c r="EU10" s="22"/>
      <c r="EV10" s="22"/>
      <c r="EW10" s="22"/>
      <c r="EX10" s="64"/>
      <c r="EY10" s="65"/>
      <c r="EZ10" s="63"/>
      <c r="FA10" s="22"/>
      <c r="FB10" s="22"/>
      <c r="FC10" s="22"/>
      <c r="FD10" s="22"/>
      <c r="FE10" s="64"/>
      <c r="FF10" s="65"/>
      <c r="FG10" s="63"/>
      <c r="FH10" s="22"/>
      <c r="FI10" s="22"/>
      <c r="FJ10" s="22"/>
      <c r="FK10" s="22"/>
      <c r="FL10" s="64"/>
      <c r="FM10" s="65"/>
      <c r="FN10" s="63"/>
      <c r="FO10" s="22"/>
      <c r="FP10" s="22"/>
      <c r="FQ10" s="22"/>
      <c r="FR10" s="22"/>
      <c r="FS10" s="64"/>
      <c r="FT10" s="63"/>
      <c r="FU10" s="63"/>
      <c r="FV10" s="22"/>
      <c r="FW10" s="22"/>
      <c r="FX10" s="22"/>
      <c r="FY10" s="22"/>
      <c r="FZ10" s="64"/>
      <c r="GA10" s="63"/>
      <c r="GB10" s="63"/>
      <c r="GC10" s="22"/>
      <c r="GD10" s="22"/>
      <c r="GE10" s="22"/>
      <c r="GF10" s="22"/>
      <c r="GG10" s="64"/>
      <c r="GH10" s="65"/>
      <c r="GI10" s="63"/>
      <c r="GJ10" s="22"/>
      <c r="GK10" s="22"/>
      <c r="GL10" s="22"/>
      <c r="GM10" s="22"/>
      <c r="GN10" s="64"/>
      <c r="GO10" s="65"/>
      <c r="GP10" s="63"/>
      <c r="GQ10" s="22"/>
      <c r="GR10" s="22"/>
      <c r="GS10" s="22"/>
      <c r="GT10" s="22"/>
      <c r="GU10" s="64"/>
      <c r="GV10" s="65"/>
      <c r="GW10" s="63"/>
      <c r="GX10" s="22"/>
      <c r="GY10" s="22"/>
      <c r="GZ10" s="22"/>
      <c r="HA10" s="22"/>
      <c r="HB10" s="64"/>
      <c r="HC10" s="65"/>
      <c r="HD10" s="63"/>
      <c r="HE10" s="22"/>
      <c r="HF10" s="22"/>
      <c r="HG10" s="22"/>
      <c r="HH10" s="22"/>
      <c r="HI10" s="64"/>
      <c r="HJ10" s="65"/>
      <c r="HK10" s="63"/>
      <c r="HL10" s="22"/>
      <c r="HM10" s="22"/>
      <c r="HN10" s="22"/>
      <c r="HO10" s="22"/>
      <c r="HP10" s="64"/>
      <c r="HQ10" s="65"/>
      <c r="HR10" s="63"/>
      <c r="HS10" s="22"/>
      <c r="HT10" s="22"/>
      <c r="HU10" s="22"/>
      <c r="HV10" s="22"/>
      <c r="HW10" s="64"/>
    </row>
    <row r="11" spans="1:231" ht="27" customHeight="1" x14ac:dyDescent="0.8">
      <c r="A11" s="198"/>
      <c r="B11" s="199"/>
      <c r="C11" s="66" t="s">
        <v>89</v>
      </c>
      <c r="D11" s="203"/>
      <c r="E11" s="67">
        <v>80</v>
      </c>
      <c r="F11" s="68"/>
      <c r="G11" s="69">
        <v>45093</v>
      </c>
      <c r="H11" s="70">
        <v>100</v>
      </c>
      <c r="I11" s="71">
        <v>45169</v>
      </c>
      <c r="J11" s="72">
        <v>42</v>
      </c>
      <c r="K11" s="91">
        <v>73.3</v>
      </c>
      <c r="L11" s="74">
        <f t="shared" si="0"/>
        <v>0</v>
      </c>
      <c r="M11" s="74" t="s">
        <v>90</v>
      </c>
      <c r="N11" s="55">
        <f t="shared" si="1"/>
        <v>42</v>
      </c>
      <c r="O11" s="75"/>
      <c r="P11" s="76"/>
      <c r="Q11" s="76"/>
      <c r="R11" s="76"/>
      <c r="S11" s="76"/>
      <c r="T11" s="76"/>
      <c r="U11" s="77"/>
      <c r="V11" s="75"/>
      <c r="W11" s="76"/>
      <c r="X11" s="76"/>
      <c r="Y11" s="76"/>
      <c r="Z11" s="76"/>
      <c r="AA11" s="76"/>
      <c r="AB11" s="77"/>
      <c r="AC11" s="75"/>
      <c r="AD11" s="76"/>
      <c r="AE11" s="76"/>
      <c r="AF11" s="76"/>
      <c r="AG11" s="76"/>
      <c r="AH11" s="76"/>
      <c r="AI11" s="77"/>
      <c r="AJ11" s="75"/>
      <c r="AK11" s="76"/>
      <c r="AL11" s="76"/>
      <c r="AM11" s="76"/>
      <c r="AN11" s="76"/>
      <c r="AO11" s="76"/>
      <c r="AP11" s="77"/>
      <c r="AQ11" s="75"/>
      <c r="AR11" s="76"/>
      <c r="AS11" s="76"/>
      <c r="AT11" s="76"/>
      <c r="AU11" s="76"/>
      <c r="AV11" s="76"/>
      <c r="AW11" s="77"/>
      <c r="AX11" s="75"/>
      <c r="AY11" s="76"/>
      <c r="AZ11" s="76"/>
      <c r="BA11" s="76"/>
      <c r="BB11" s="76"/>
      <c r="BC11" s="76"/>
      <c r="BD11" s="77"/>
      <c r="BE11" s="76"/>
      <c r="BF11" s="76"/>
      <c r="BG11" s="76"/>
      <c r="BH11" s="76"/>
      <c r="BI11" s="76"/>
      <c r="BJ11" s="76"/>
      <c r="BK11" s="77"/>
      <c r="BL11" s="75"/>
      <c r="BM11" s="76"/>
      <c r="BN11" s="76"/>
      <c r="BO11" s="76"/>
      <c r="BP11" s="76"/>
      <c r="BQ11" s="76"/>
      <c r="BR11" s="77"/>
      <c r="BS11" s="75"/>
      <c r="BT11" s="76"/>
      <c r="BU11" s="76"/>
      <c r="BV11" s="76"/>
      <c r="BW11" s="76"/>
      <c r="BX11" s="76"/>
      <c r="BY11" s="77"/>
      <c r="BZ11" s="75"/>
      <c r="CA11" s="76"/>
      <c r="CB11" s="76"/>
      <c r="CC11" s="76"/>
      <c r="CD11" s="76"/>
      <c r="CE11" s="76"/>
      <c r="CF11" s="77"/>
      <c r="CG11" s="75"/>
      <c r="CH11" s="76"/>
      <c r="CI11" s="76"/>
      <c r="CJ11" s="76"/>
      <c r="CK11" s="76"/>
      <c r="CL11" s="76"/>
      <c r="CM11" s="77"/>
      <c r="CN11" s="75"/>
      <c r="CO11" s="76"/>
      <c r="CP11" s="76"/>
      <c r="CQ11" s="76"/>
      <c r="CR11" s="76"/>
      <c r="CS11" s="76"/>
      <c r="CT11" s="77"/>
      <c r="CU11" s="75"/>
      <c r="CV11" s="76"/>
      <c r="CW11" s="76"/>
      <c r="CX11" s="76"/>
      <c r="CY11" s="76"/>
      <c r="CZ11" s="76"/>
      <c r="DA11" s="77"/>
      <c r="DB11" s="75"/>
      <c r="DC11" s="76"/>
      <c r="DD11" s="76"/>
      <c r="DE11" s="76"/>
      <c r="DF11" s="76"/>
      <c r="DG11" s="76"/>
      <c r="DH11" s="77"/>
      <c r="DI11" s="75"/>
      <c r="DJ11" s="76"/>
      <c r="DK11" s="76"/>
      <c r="DL11" s="76"/>
      <c r="DM11" s="76"/>
      <c r="DN11" s="76"/>
      <c r="DO11" s="77"/>
      <c r="DP11" s="75"/>
      <c r="DQ11" s="76"/>
      <c r="DR11" s="76"/>
      <c r="DS11" s="76"/>
      <c r="DT11" s="76"/>
      <c r="DU11" s="76"/>
      <c r="DV11" s="77"/>
      <c r="DW11" s="75"/>
      <c r="DX11" s="76"/>
      <c r="DY11" s="76"/>
      <c r="DZ11" s="76"/>
      <c r="EA11" s="76"/>
      <c r="EB11" s="76"/>
      <c r="EC11" s="77"/>
      <c r="ED11" s="75"/>
      <c r="EE11" s="76"/>
      <c r="EF11" s="76"/>
      <c r="EG11" s="76"/>
      <c r="EH11" s="76"/>
      <c r="EI11" s="76"/>
      <c r="EJ11" s="77"/>
      <c r="EK11" s="75"/>
      <c r="EL11" s="76"/>
      <c r="EM11" s="76"/>
      <c r="EN11" s="76"/>
      <c r="EO11" s="76"/>
      <c r="EP11" s="76"/>
      <c r="EQ11" s="77"/>
      <c r="ER11" s="75"/>
      <c r="ES11" s="76"/>
      <c r="ET11" s="76"/>
      <c r="EU11" s="76"/>
      <c r="EV11" s="76"/>
      <c r="EW11" s="76"/>
      <c r="EX11" s="77"/>
      <c r="EY11" s="75"/>
      <c r="EZ11" s="76"/>
      <c r="FA11" s="76"/>
      <c r="FB11" s="76"/>
      <c r="FC11" s="76"/>
      <c r="FD11" s="76"/>
      <c r="FE11" s="77"/>
      <c r="FF11" s="75"/>
      <c r="FG11" s="76"/>
      <c r="FH11" s="76"/>
      <c r="FI11" s="76"/>
      <c r="FJ11" s="76"/>
      <c r="FK11" s="76"/>
      <c r="FL11" s="77"/>
      <c r="FM11" s="75"/>
      <c r="FN11" s="76"/>
      <c r="FO11" s="76"/>
      <c r="FP11" s="76"/>
      <c r="FQ11" s="76"/>
      <c r="FR11" s="76"/>
      <c r="FS11" s="77"/>
      <c r="FT11" s="76"/>
      <c r="FU11" s="76"/>
      <c r="FV11" s="76"/>
      <c r="FW11" s="76"/>
      <c r="FX11" s="76"/>
      <c r="FY11" s="76"/>
      <c r="FZ11" s="77"/>
      <c r="GA11" s="76"/>
      <c r="GB11" s="76"/>
      <c r="GC11" s="76"/>
      <c r="GD11" s="76"/>
      <c r="GE11" s="76"/>
      <c r="GF11" s="76"/>
      <c r="GG11" s="77"/>
      <c r="GH11" s="75"/>
      <c r="GI11" s="76"/>
      <c r="GJ11" s="76"/>
      <c r="GK11" s="76"/>
      <c r="GL11" s="76"/>
      <c r="GM11" s="76"/>
      <c r="GN11" s="77"/>
      <c r="GO11" s="75"/>
      <c r="GP11" s="76"/>
      <c r="GQ11" s="76"/>
      <c r="GR11" s="76"/>
      <c r="GS11" s="76"/>
      <c r="GT11" s="76"/>
      <c r="GU11" s="77"/>
      <c r="GV11" s="75"/>
      <c r="GW11" s="76"/>
      <c r="GX11" s="76"/>
      <c r="GY11" s="76"/>
      <c r="GZ11" s="76"/>
      <c r="HA11" s="76"/>
      <c r="HB11" s="77"/>
      <c r="HC11" s="75"/>
      <c r="HD11" s="76"/>
      <c r="HE11" s="76"/>
      <c r="HF11" s="76"/>
      <c r="HG11" s="76"/>
      <c r="HH11" s="76"/>
      <c r="HI11" s="77"/>
      <c r="HJ11" s="75"/>
      <c r="HK11" s="76"/>
      <c r="HL11" s="76"/>
      <c r="HM11" s="76"/>
      <c r="HN11" s="76"/>
      <c r="HO11" s="76"/>
      <c r="HP11" s="77"/>
      <c r="HQ11" s="75"/>
      <c r="HR11" s="76"/>
      <c r="HS11" s="76"/>
      <c r="HT11" s="76"/>
      <c r="HU11" s="76"/>
      <c r="HV11" s="76"/>
      <c r="HW11" s="77"/>
    </row>
    <row r="12" spans="1:231" ht="27" customHeight="1" x14ac:dyDescent="0.8">
      <c r="A12" s="196" t="s">
        <v>102</v>
      </c>
      <c r="B12" s="197"/>
      <c r="C12" s="54" t="s">
        <v>88</v>
      </c>
      <c r="D12" s="208" t="s">
        <v>43</v>
      </c>
      <c r="E12" s="56">
        <v>280</v>
      </c>
      <c r="F12" s="55"/>
      <c r="G12" s="57">
        <v>44972</v>
      </c>
      <c r="H12" s="58">
        <v>42</v>
      </c>
      <c r="I12" s="59">
        <v>45169</v>
      </c>
      <c r="J12" s="60">
        <v>146</v>
      </c>
      <c r="K12" s="90">
        <v>65</v>
      </c>
      <c r="L12" s="62">
        <f t="shared" si="0"/>
        <v>0</v>
      </c>
      <c r="M12" s="62">
        <f>Q12+X12+AE12+AL12+AS12+AZ12+BG12++BN12+BU12+CB12+CI12+CP12+CW12+DD12+DK12+DR12+DY12+EF12+EM12+ET12+FA12+FH12+FO12+FV12+GC12+GJ12+GQ12+GX12+HE12+HL12+HS12</f>
        <v>0</v>
      </c>
      <c r="N12" s="55">
        <f t="shared" si="1"/>
        <v>146</v>
      </c>
      <c r="O12" s="65"/>
      <c r="P12" s="63"/>
      <c r="Q12" s="63"/>
      <c r="R12" s="63"/>
      <c r="S12" s="63"/>
      <c r="T12" s="63"/>
      <c r="U12" s="64"/>
      <c r="V12" s="65"/>
      <c r="W12" s="63"/>
      <c r="X12" s="63"/>
      <c r="Y12" s="63"/>
      <c r="Z12" s="63"/>
      <c r="AA12" s="63"/>
      <c r="AB12" s="64"/>
      <c r="AC12" s="65"/>
      <c r="AD12" s="63"/>
      <c r="AE12" s="63"/>
      <c r="AF12" s="63"/>
      <c r="AG12" s="63"/>
      <c r="AH12" s="63"/>
      <c r="AI12" s="64"/>
      <c r="AJ12" s="65"/>
      <c r="AK12" s="63"/>
      <c r="AL12" s="63"/>
      <c r="AM12" s="63"/>
      <c r="AN12" s="63"/>
      <c r="AO12" s="63"/>
      <c r="AP12" s="64"/>
      <c r="AQ12" s="65"/>
      <c r="AR12" s="63"/>
      <c r="AS12" s="63"/>
      <c r="AT12" s="63"/>
      <c r="AU12" s="63"/>
      <c r="AV12" s="63"/>
      <c r="AW12" s="64"/>
      <c r="AX12" s="65"/>
      <c r="AY12" s="63"/>
      <c r="AZ12" s="63"/>
      <c r="BA12" s="63"/>
      <c r="BB12" s="63"/>
      <c r="BC12" s="63"/>
      <c r="BD12" s="64"/>
      <c r="BE12" s="63"/>
      <c r="BF12" s="63"/>
      <c r="BG12" s="63"/>
      <c r="BH12" s="63"/>
      <c r="BI12" s="63"/>
      <c r="BJ12" s="63"/>
      <c r="BK12" s="64"/>
      <c r="BL12" s="65"/>
      <c r="BM12" s="63"/>
      <c r="BN12" s="63"/>
      <c r="BO12" s="63"/>
      <c r="BP12" s="63"/>
      <c r="BQ12" s="63"/>
      <c r="BR12" s="64"/>
      <c r="BS12" s="65"/>
      <c r="BT12" s="63"/>
      <c r="BU12" s="63"/>
      <c r="BV12" s="63"/>
      <c r="BW12" s="63"/>
      <c r="BX12" s="63"/>
      <c r="BY12" s="64"/>
      <c r="BZ12" s="65"/>
      <c r="CA12" s="63"/>
      <c r="CB12" s="63"/>
      <c r="CC12" s="63"/>
      <c r="CD12" s="63"/>
      <c r="CE12" s="63"/>
      <c r="CF12" s="64"/>
      <c r="CG12" s="65"/>
      <c r="CH12" s="63"/>
      <c r="CI12" s="63"/>
      <c r="CJ12" s="63"/>
      <c r="CK12" s="63"/>
      <c r="CL12" s="63"/>
      <c r="CM12" s="64"/>
      <c r="CN12" s="65"/>
      <c r="CO12" s="63"/>
      <c r="CP12" s="63"/>
      <c r="CQ12" s="63"/>
      <c r="CR12" s="63"/>
      <c r="CS12" s="63"/>
      <c r="CT12" s="64"/>
      <c r="CU12" s="65"/>
      <c r="CV12" s="63"/>
      <c r="CW12" s="63"/>
      <c r="CX12" s="63"/>
      <c r="CY12" s="63"/>
      <c r="CZ12" s="63"/>
      <c r="DA12" s="64"/>
      <c r="DB12" s="65"/>
      <c r="DC12" s="63"/>
      <c r="DD12" s="63"/>
      <c r="DE12" s="63"/>
      <c r="DF12" s="63"/>
      <c r="DG12" s="63"/>
      <c r="DH12" s="64"/>
      <c r="DI12" s="65"/>
      <c r="DJ12" s="63"/>
      <c r="DK12" s="63"/>
      <c r="DL12" s="63"/>
      <c r="DM12" s="63"/>
      <c r="DN12" s="63"/>
      <c r="DO12" s="64"/>
      <c r="DP12" s="65"/>
      <c r="DQ12" s="63"/>
      <c r="DR12" s="63"/>
      <c r="DS12" s="63"/>
      <c r="DT12" s="63"/>
      <c r="DU12" s="63"/>
      <c r="DV12" s="64"/>
      <c r="DW12" s="65"/>
      <c r="DX12" s="63"/>
      <c r="DY12" s="63"/>
      <c r="DZ12" s="63"/>
      <c r="EA12" s="63"/>
      <c r="EB12" s="63"/>
      <c r="EC12" s="64"/>
      <c r="ED12" s="65"/>
      <c r="EE12" s="63"/>
      <c r="EF12" s="63"/>
      <c r="EG12" s="63"/>
      <c r="EH12" s="63"/>
      <c r="EI12" s="63"/>
      <c r="EJ12" s="64"/>
      <c r="EK12" s="65"/>
      <c r="EL12" s="63"/>
      <c r="EM12" s="63"/>
      <c r="EN12" s="63"/>
      <c r="EO12" s="63"/>
      <c r="EP12" s="63"/>
      <c r="EQ12" s="64"/>
      <c r="ER12" s="65"/>
      <c r="ES12" s="63"/>
      <c r="ET12" s="63"/>
      <c r="EU12" s="63"/>
      <c r="EV12" s="63"/>
      <c r="EW12" s="63"/>
      <c r="EX12" s="64"/>
      <c r="EY12" s="65"/>
      <c r="EZ12" s="63"/>
      <c r="FA12" s="63"/>
      <c r="FB12" s="63"/>
      <c r="FC12" s="63"/>
      <c r="FD12" s="63"/>
      <c r="FE12" s="64"/>
      <c r="FF12" s="65"/>
      <c r="FG12" s="63"/>
      <c r="FH12" s="63"/>
      <c r="FI12" s="63"/>
      <c r="FJ12" s="63"/>
      <c r="FK12" s="63"/>
      <c r="FL12" s="64"/>
      <c r="FM12" s="65"/>
      <c r="FN12" s="63"/>
      <c r="FO12" s="63"/>
      <c r="FP12" s="63"/>
      <c r="FQ12" s="63"/>
      <c r="FR12" s="63"/>
      <c r="FS12" s="64"/>
      <c r="FT12" s="63"/>
      <c r="FU12" s="63"/>
      <c r="FV12" s="63"/>
      <c r="FW12" s="63"/>
      <c r="FX12" s="63"/>
      <c r="FY12" s="63"/>
      <c r="FZ12" s="64"/>
      <c r="GA12" s="63"/>
      <c r="GB12" s="63"/>
      <c r="GC12" s="63"/>
      <c r="GD12" s="63"/>
      <c r="GE12" s="63"/>
      <c r="GF12" s="63"/>
      <c r="GG12" s="64"/>
      <c r="GH12" s="65"/>
      <c r="GI12" s="63"/>
      <c r="GJ12" s="63"/>
      <c r="GK12" s="63"/>
      <c r="GL12" s="63"/>
      <c r="GM12" s="63"/>
      <c r="GN12" s="64"/>
      <c r="GO12" s="65"/>
      <c r="GP12" s="63"/>
      <c r="GQ12" s="63"/>
      <c r="GR12" s="63"/>
      <c r="GS12" s="63"/>
      <c r="GT12" s="63"/>
      <c r="GU12" s="64"/>
      <c r="GV12" s="65"/>
      <c r="GW12" s="63"/>
      <c r="GX12" s="63"/>
      <c r="GY12" s="63"/>
      <c r="GZ12" s="63"/>
      <c r="HA12" s="63"/>
      <c r="HB12" s="64"/>
      <c r="HC12" s="65"/>
      <c r="HD12" s="63"/>
      <c r="HE12" s="63"/>
      <c r="HF12" s="63"/>
      <c r="HG12" s="63"/>
      <c r="HH12" s="63"/>
      <c r="HI12" s="64"/>
      <c r="HJ12" s="65"/>
      <c r="HK12" s="63"/>
      <c r="HL12" s="63"/>
      <c r="HM12" s="63"/>
      <c r="HN12" s="63"/>
      <c r="HO12" s="63"/>
      <c r="HP12" s="64"/>
      <c r="HQ12" s="65"/>
      <c r="HR12" s="63"/>
      <c r="HS12" s="63"/>
      <c r="HT12" s="63"/>
      <c r="HU12" s="63"/>
      <c r="HV12" s="63"/>
      <c r="HW12" s="64"/>
    </row>
    <row r="13" spans="1:231" ht="27" customHeight="1" x14ac:dyDescent="0.8">
      <c r="A13" s="198"/>
      <c r="B13" s="199"/>
      <c r="C13" s="66" t="s">
        <v>89</v>
      </c>
      <c r="D13" s="203"/>
      <c r="E13" s="67">
        <v>80</v>
      </c>
      <c r="F13" s="68"/>
      <c r="G13" s="69">
        <v>45093</v>
      </c>
      <c r="H13" s="70">
        <v>100</v>
      </c>
      <c r="I13" s="71">
        <v>45169</v>
      </c>
      <c r="J13" s="72">
        <v>48</v>
      </c>
      <c r="K13" s="91">
        <v>73.3</v>
      </c>
      <c r="L13" s="74">
        <f t="shared" si="0"/>
        <v>0</v>
      </c>
      <c r="M13" s="74" t="s">
        <v>90</v>
      </c>
      <c r="N13" s="55">
        <f t="shared" si="1"/>
        <v>48</v>
      </c>
      <c r="O13" s="75"/>
      <c r="P13" s="76"/>
      <c r="Q13" s="76"/>
      <c r="R13" s="76"/>
      <c r="S13" s="76"/>
      <c r="T13" s="76"/>
      <c r="U13" s="77"/>
      <c r="V13" s="75"/>
      <c r="W13" s="76"/>
      <c r="X13" s="76"/>
      <c r="Y13" s="76"/>
      <c r="Z13" s="76"/>
      <c r="AA13" s="76"/>
      <c r="AB13" s="77"/>
      <c r="AC13" s="75"/>
      <c r="AD13" s="76"/>
      <c r="AE13" s="76"/>
      <c r="AF13" s="76"/>
      <c r="AG13" s="76"/>
      <c r="AH13" s="76"/>
      <c r="AI13" s="77"/>
      <c r="AJ13" s="75"/>
      <c r="AK13" s="76"/>
      <c r="AL13" s="76"/>
      <c r="AM13" s="76"/>
      <c r="AN13" s="76"/>
      <c r="AO13" s="76"/>
      <c r="AP13" s="77"/>
      <c r="AQ13" s="75"/>
      <c r="AR13" s="76"/>
      <c r="AS13" s="76"/>
      <c r="AT13" s="76"/>
      <c r="AU13" s="76"/>
      <c r="AV13" s="76"/>
      <c r="AW13" s="77"/>
      <c r="AX13" s="75"/>
      <c r="AY13" s="76"/>
      <c r="AZ13" s="76"/>
      <c r="BA13" s="76"/>
      <c r="BB13" s="76"/>
      <c r="BC13" s="76"/>
      <c r="BD13" s="77"/>
      <c r="BE13" s="76"/>
      <c r="BF13" s="76"/>
      <c r="BG13" s="76"/>
      <c r="BH13" s="76"/>
      <c r="BI13" s="76"/>
      <c r="BJ13" s="76"/>
      <c r="BK13" s="77"/>
      <c r="BL13" s="75"/>
      <c r="BM13" s="76"/>
      <c r="BN13" s="76"/>
      <c r="BO13" s="76"/>
      <c r="BP13" s="76"/>
      <c r="BQ13" s="76"/>
      <c r="BR13" s="77"/>
      <c r="BS13" s="75"/>
      <c r="BT13" s="76"/>
      <c r="BU13" s="76"/>
      <c r="BV13" s="76"/>
      <c r="BW13" s="76"/>
      <c r="BX13" s="76"/>
      <c r="BY13" s="77"/>
      <c r="BZ13" s="75"/>
      <c r="CA13" s="76"/>
      <c r="CB13" s="76"/>
      <c r="CC13" s="76"/>
      <c r="CD13" s="76"/>
      <c r="CE13" s="76"/>
      <c r="CF13" s="77"/>
      <c r="CG13" s="75"/>
      <c r="CH13" s="76"/>
      <c r="CI13" s="76"/>
      <c r="CJ13" s="76"/>
      <c r="CK13" s="76"/>
      <c r="CL13" s="76"/>
      <c r="CM13" s="77"/>
      <c r="CN13" s="75"/>
      <c r="CO13" s="76"/>
      <c r="CP13" s="76"/>
      <c r="CQ13" s="76"/>
      <c r="CR13" s="76"/>
      <c r="CS13" s="76"/>
      <c r="CT13" s="77"/>
      <c r="CU13" s="75"/>
      <c r="CV13" s="76"/>
      <c r="CW13" s="76"/>
      <c r="CX13" s="76"/>
      <c r="CY13" s="76"/>
      <c r="CZ13" s="76"/>
      <c r="DA13" s="77"/>
      <c r="DB13" s="75"/>
      <c r="DC13" s="76"/>
      <c r="DD13" s="76"/>
      <c r="DE13" s="76"/>
      <c r="DF13" s="76"/>
      <c r="DG13" s="76"/>
      <c r="DH13" s="77"/>
      <c r="DI13" s="75"/>
      <c r="DJ13" s="76"/>
      <c r="DK13" s="76"/>
      <c r="DL13" s="76"/>
      <c r="DM13" s="76"/>
      <c r="DN13" s="76"/>
      <c r="DO13" s="77"/>
      <c r="DP13" s="75"/>
      <c r="DQ13" s="76"/>
      <c r="DR13" s="76"/>
      <c r="DS13" s="76"/>
      <c r="DT13" s="76"/>
      <c r="DU13" s="76"/>
      <c r="DV13" s="77"/>
      <c r="DW13" s="75"/>
      <c r="DX13" s="76"/>
      <c r="DY13" s="76"/>
      <c r="DZ13" s="76"/>
      <c r="EA13" s="76"/>
      <c r="EB13" s="76"/>
      <c r="EC13" s="77"/>
      <c r="ED13" s="75"/>
      <c r="EE13" s="76"/>
      <c r="EF13" s="76"/>
      <c r="EG13" s="76"/>
      <c r="EH13" s="76"/>
      <c r="EI13" s="76"/>
      <c r="EJ13" s="77"/>
      <c r="EK13" s="75"/>
      <c r="EL13" s="76"/>
      <c r="EM13" s="76"/>
      <c r="EN13" s="76"/>
      <c r="EO13" s="76"/>
      <c r="EP13" s="76"/>
      <c r="EQ13" s="77"/>
      <c r="ER13" s="75"/>
      <c r="ES13" s="76"/>
      <c r="ET13" s="76"/>
      <c r="EU13" s="76"/>
      <c r="EV13" s="76"/>
      <c r="EW13" s="76"/>
      <c r="EX13" s="77"/>
      <c r="EY13" s="75"/>
      <c r="EZ13" s="76"/>
      <c r="FA13" s="76"/>
      <c r="FB13" s="76"/>
      <c r="FC13" s="76"/>
      <c r="FD13" s="76"/>
      <c r="FE13" s="77"/>
      <c r="FF13" s="75"/>
      <c r="FG13" s="76"/>
      <c r="FH13" s="76"/>
      <c r="FI13" s="76"/>
      <c r="FJ13" s="76"/>
      <c r="FK13" s="76"/>
      <c r="FL13" s="77"/>
      <c r="FM13" s="75"/>
      <c r="FN13" s="76"/>
      <c r="FO13" s="76"/>
      <c r="FP13" s="76"/>
      <c r="FQ13" s="76"/>
      <c r="FR13" s="76"/>
      <c r="FS13" s="77"/>
      <c r="FT13" s="76"/>
      <c r="FU13" s="76"/>
      <c r="FV13" s="76"/>
      <c r="FW13" s="76"/>
      <c r="FX13" s="76"/>
      <c r="FY13" s="76"/>
      <c r="FZ13" s="77"/>
      <c r="GA13" s="76"/>
      <c r="GB13" s="76"/>
      <c r="GC13" s="76"/>
      <c r="GD13" s="76"/>
      <c r="GE13" s="76"/>
      <c r="GF13" s="76"/>
      <c r="GG13" s="77"/>
      <c r="GH13" s="75"/>
      <c r="GI13" s="76"/>
      <c r="GJ13" s="76"/>
      <c r="GK13" s="76"/>
      <c r="GL13" s="76"/>
      <c r="GM13" s="76"/>
      <c r="GN13" s="77"/>
      <c r="GO13" s="75"/>
      <c r="GP13" s="76"/>
      <c r="GQ13" s="76"/>
      <c r="GR13" s="76"/>
      <c r="GS13" s="76"/>
      <c r="GT13" s="76"/>
      <c r="GU13" s="77"/>
      <c r="GV13" s="75"/>
      <c r="GW13" s="76"/>
      <c r="GX13" s="76"/>
      <c r="GY13" s="76"/>
      <c r="GZ13" s="76"/>
      <c r="HA13" s="76"/>
      <c r="HB13" s="77"/>
      <c r="HC13" s="75"/>
      <c r="HD13" s="76"/>
      <c r="HE13" s="76"/>
      <c r="HF13" s="76"/>
      <c r="HG13" s="76"/>
      <c r="HH13" s="76"/>
      <c r="HI13" s="77"/>
      <c r="HJ13" s="75"/>
      <c r="HK13" s="76"/>
      <c r="HL13" s="76"/>
      <c r="HM13" s="76"/>
      <c r="HN13" s="76"/>
      <c r="HO13" s="76"/>
      <c r="HP13" s="77"/>
      <c r="HQ13" s="75"/>
      <c r="HR13" s="76"/>
      <c r="HS13" s="76"/>
      <c r="HT13" s="76"/>
      <c r="HU13" s="76"/>
      <c r="HV13" s="76"/>
      <c r="HW13" s="77"/>
    </row>
    <row r="14" spans="1:231" ht="27" customHeight="1" x14ac:dyDescent="0.8">
      <c r="A14" s="196" t="s">
        <v>103</v>
      </c>
      <c r="B14" s="197"/>
      <c r="C14" s="78" t="s">
        <v>88</v>
      </c>
      <c r="D14" s="209" t="s">
        <v>43</v>
      </c>
      <c r="E14" s="80">
        <v>280</v>
      </c>
      <c r="F14" s="79"/>
      <c r="G14" s="81">
        <v>44972</v>
      </c>
      <c r="H14" s="82">
        <v>42</v>
      </c>
      <c r="I14" s="92">
        <v>45169</v>
      </c>
      <c r="J14" s="83">
        <v>151</v>
      </c>
      <c r="K14" s="93">
        <v>65</v>
      </c>
      <c r="L14" s="62">
        <f t="shared" si="0"/>
        <v>0</v>
      </c>
      <c r="M14" s="62">
        <f>Q14+X14+AE14+AL14+AS14+AZ14+BG14++BN14+BU14+CB14+CI14+CP14+CW14+DD14+DK14+DR14+DY14+EF14+EM14+ET14+FA14+FH14+FO14+FV14+GC14+GJ14+GQ14+GX14+HE14+HL14+HS14</f>
        <v>0</v>
      </c>
      <c r="N14" s="55">
        <f t="shared" si="1"/>
        <v>151</v>
      </c>
      <c r="O14" s="65"/>
      <c r="P14" s="63"/>
      <c r="Q14" s="63"/>
      <c r="R14" s="63"/>
      <c r="S14" s="63"/>
      <c r="T14" s="63"/>
      <c r="U14" s="64"/>
      <c r="V14" s="65"/>
      <c r="W14" s="63"/>
      <c r="X14" s="63"/>
      <c r="Y14" s="63"/>
      <c r="Z14" s="63"/>
      <c r="AA14" s="63"/>
      <c r="AB14" s="64"/>
      <c r="AC14" s="65"/>
      <c r="AD14" s="63"/>
      <c r="AE14" s="63"/>
      <c r="AF14" s="63"/>
      <c r="AG14" s="63"/>
      <c r="AH14" s="63"/>
      <c r="AI14" s="64"/>
      <c r="AJ14" s="65"/>
      <c r="AK14" s="63"/>
      <c r="AL14" s="63"/>
      <c r="AM14" s="63"/>
      <c r="AN14" s="63"/>
      <c r="AO14" s="63"/>
      <c r="AP14" s="64"/>
      <c r="AQ14" s="65"/>
      <c r="AR14" s="63"/>
      <c r="AS14" s="63"/>
      <c r="AT14" s="63"/>
      <c r="AU14" s="63"/>
      <c r="AV14" s="63"/>
      <c r="AW14" s="64"/>
      <c r="AX14" s="65"/>
      <c r="AY14" s="63"/>
      <c r="AZ14" s="63"/>
      <c r="BA14" s="63"/>
      <c r="BB14" s="63"/>
      <c r="BC14" s="63"/>
      <c r="BD14" s="64"/>
      <c r="BE14" s="63"/>
      <c r="BF14" s="63"/>
      <c r="BG14" s="63"/>
      <c r="BH14" s="63"/>
      <c r="BI14" s="63"/>
      <c r="BJ14" s="63"/>
      <c r="BK14" s="64"/>
      <c r="BL14" s="65"/>
      <c r="BM14" s="63"/>
      <c r="BN14" s="63"/>
      <c r="BO14" s="63"/>
      <c r="BP14" s="63"/>
      <c r="BQ14" s="63"/>
      <c r="BR14" s="64"/>
      <c r="BS14" s="65"/>
      <c r="BT14" s="63"/>
      <c r="BU14" s="63"/>
      <c r="BV14" s="63"/>
      <c r="BW14" s="63"/>
      <c r="BX14" s="63"/>
      <c r="BY14" s="64"/>
      <c r="BZ14" s="65"/>
      <c r="CA14" s="63"/>
      <c r="CB14" s="63"/>
      <c r="CC14" s="63"/>
      <c r="CD14" s="63"/>
      <c r="CE14" s="63"/>
      <c r="CF14" s="64"/>
      <c r="CG14" s="65"/>
      <c r="CH14" s="63"/>
      <c r="CI14" s="63"/>
      <c r="CJ14" s="63"/>
      <c r="CK14" s="63"/>
      <c r="CL14" s="63"/>
      <c r="CM14" s="64"/>
      <c r="CN14" s="65"/>
      <c r="CO14" s="63"/>
      <c r="CP14" s="63"/>
      <c r="CQ14" s="63"/>
      <c r="CR14" s="63"/>
      <c r="CS14" s="63"/>
      <c r="CT14" s="64"/>
      <c r="CU14" s="65"/>
      <c r="CV14" s="63"/>
      <c r="CW14" s="63"/>
      <c r="CX14" s="63"/>
      <c r="CY14" s="63"/>
      <c r="CZ14" s="63"/>
      <c r="DA14" s="64"/>
      <c r="DB14" s="65"/>
      <c r="DC14" s="63"/>
      <c r="DD14" s="63"/>
      <c r="DE14" s="63"/>
      <c r="DF14" s="63"/>
      <c r="DG14" s="63"/>
      <c r="DH14" s="64"/>
      <c r="DI14" s="65"/>
      <c r="DJ14" s="63"/>
      <c r="DK14" s="63"/>
      <c r="DL14" s="63"/>
      <c r="DM14" s="63"/>
      <c r="DN14" s="63"/>
      <c r="DO14" s="64"/>
      <c r="DP14" s="65"/>
      <c r="DQ14" s="63"/>
      <c r="DR14" s="63"/>
      <c r="DS14" s="63"/>
      <c r="DT14" s="63"/>
      <c r="DU14" s="63"/>
      <c r="DV14" s="64"/>
      <c r="DW14" s="65"/>
      <c r="DX14" s="63"/>
      <c r="DY14" s="63"/>
      <c r="DZ14" s="63"/>
      <c r="EA14" s="63"/>
      <c r="EB14" s="63"/>
      <c r="EC14" s="64"/>
      <c r="ED14" s="65"/>
      <c r="EE14" s="63"/>
      <c r="EF14" s="63"/>
      <c r="EG14" s="63"/>
      <c r="EH14" s="63"/>
      <c r="EI14" s="63"/>
      <c r="EJ14" s="64"/>
      <c r="EK14" s="65"/>
      <c r="EL14" s="63"/>
      <c r="EM14" s="63"/>
      <c r="EN14" s="63"/>
      <c r="EO14" s="63"/>
      <c r="EP14" s="63"/>
      <c r="EQ14" s="64"/>
      <c r="ER14" s="65"/>
      <c r="ES14" s="63"/>
      <c r="ET14" s="63"/>
      <c r="EU14" s="63"/>
      <c r="EV14" s="63"/>
      <c r="EW14" s="63"/>
      <c r="EX14" s="64"/>
      <c r="EY14" s="65"/>
      <c r="EZ14" s="63"/>
      <c r="FA14" s="63"/>
      <c r="FB14" s="63"/>
      <c r="FC14" s="63"/>
      <c r="FD14" s="63"/>
      <c r="FE14" s="64"/>
      <c r="FF14" s="65"/>
      <c r="FG14" s="63"/>
      <c r="FH14" s="63"/>
      <c r="FI14" s="63"/>
      <c r="FJ14" s="63"/>
      <c r="FK14" s="63"/>
      <c r="FL14" s="64"/>
      <c r="FM14" s="65"/>
      <c r="FN14" s="63"/>
      <c r="FO14" s="63"/>
      <c r="FP14" s="63"/>
      <c r="FQ14" s="63"/>
      <c r="FR14" s="63"/>
      <c r="FS14" s="64"/>
      <c r="FT14" s="63"/>
      <c r="FU14" s="63"/>
      <c r="FV14" s="63"/>
      <c r="FW14" s="63"/>
      <c r="FX14" s="63"/>
      <c r="FY14" s="63"/>
      <c r="FZ14" s="64"/>
      <c r="GA14" s="63"/>
      <c r="GB14" s="63"/>
      <c r="GC14" s="63"/>
      <c r="GD14" s="63"/>
      <c r="GE14" s="63"/>
      <c r="GF14" s="63"/>
      <c r="GG14" s="64"/>
      <c r="GH14" s="65"/>
      <c r="GI14" s="63"/>
      <c r="GJ14" s="63"/>
      <c r="GK14" s="63"/>
      <c r="GL14" s="63"/>
      <c r="GM14" s="63"/>
      <c r="GN14" s="64"/>
      <c r="GO14" s="65"/>
      <c r="GP14" s="63"/>
      <c r="GQ14" s="63"/>
      <c r="GR14" s="63"/>
      <c r="GS14" s="63"/>
      <c r="GT14" s="63"/>
      <c r="GU14" s="64"/>
      <c r="GV14" s="65"/>
      <c r="GW14" s="63"/>
      <c r="GX14" s="63"/>
      <c r="GY14" s="63"/>
      <c r="GZ14" s="63"/>
      <c r="HA14" s="63"/>
      <c r="HB14" s="64"/>
      <c r="HC14" s="65"/>
      <c r="HD14" s="63"/>
      <c r="HE14" s="63"/>
      <c r="HF14" s="63"/>
      <c r="HG14" s="63"/>
      <c r="HH14" s="63"/>
      <c r="HI14" s="64"/>
      <c r="HJ14" s="65"/>
      <c r="HK14" s="63"/>
      <c r="HL14" s="63"/>
      <c r="HM14" s="63"/>
      <c r="HN14" s="63"/>
      <c r="HO14" s="63"/>
      <c r="HP14" s="64"/>
      <c r="HQ14" s="65"/>
      <c r="HR14" s="63"/>
      <c r="HS14" s="63"/>
      <c r="HT14" s="63"/>
      <c r="HU14" s="63"/>
      <c r="HV14" s="63"/>
      <c r="HW14" s="64"/>
    </row>
    <row r="15" spans="1:231" ht="27" customHeight="1" x14ac:dyDescent="0.8">
      <c r="A15" s="198"/>
      <c r="B15" s="199"/>
      <c r="C15" s="66" t="s">
        <v>89</v>
      </c>
      <c r="D15" s="203"/>
      <c r="E15" s="67">
        <v>60</v>
      </c>
      <c r="F15" s="68"/>
      <c r="G15" s="69">
        <v>45093</v>
      </c>
      <c r="H15" s="70">
        <v>100</v>
      </c>
      <c r="I15" s="71">
        <v>45169</v>
      </c>
      <c r="J15" s="72">
        <v>52</v>
      </c>
      <c r="K15" s="91">
        <v>73.3</v>
      </c>
      <c r="L15" s="74">
        <f t="shared" si="0"/>
        <v>0</v>
      </c>
      <c r="M15" s="74" t="s">
        <v>90</v>
      </c>
      <c r="N15" s="55">
        <f t="shared" si="1"/>
        <v>52</v>
      </c>
      <c r="O15" s="75"/>
      <c r="P15" s="76"/>
      <c r="Q15" s="76"/>
      <c r="R15" s="76"/>
      <c r="S15" s="76"/>
      <c r="T15" s="76"/>
      <c r="U15" s="77"/>
      <c r="V15" s="75"/>
      <c r="W15" s="76"/>
      <c r="X15" s="76"/>
      <c r="Y15" s="76"/>
      <c r="Z15" s="76"/>
      <c r="AA15" s="76"/>
      <c r="AB15" s="77"/>
      <c r="AC15" s="75"/>
      <c r="AD15" s="76"/>
      <c r="AE15" s="76"/>
      <c r="AF15" s="76"/>
      <c r="AG15" s="76"/>
      <c r="AH15" s="76"/>
      <c r="AI15" s="77"/>
      <c r="AJ15" s="75"/>
      <c r="AK15" s="76"/>
      <c r="AL15" s="76"/>
      <c r="AM15" s="76"/>
      <c r="AN15" s="76"/>
      <c r="AO15" s="76"/>
      <c r="AP15" s="77"/>
      <c r="AQ15" s="75"/>
      <c r="AR15" s="76"/>
      <c r="AS15" s="76"/>
      <c r="AT15" s="76"/>
      <c r="AU15" s="76"/>
      <c r="AV15" s="76"/>
      <c r="AW15" s="77"/>
      <c r="AX15" s="75"/>
      <c r="AY15" s="76"/>
      <c r="AZ15" s="76"/>
      <c r="BA15" s="76"/>
      <c r="BB15" s="76"/>
      <c r="BC15" s="76"/>
      <c r="BD15" s="77"/>
      <c r="BE15" s="76"/>
      <c r="BF15" s="76"/>
      <c r="BG15" s="76"/>
      <c r="BH15" s="76"/>
      <c r="BI15" s="76"/>
      <c r="BJ15" s="76"/>
      <c r="BK15" s="77"/>
      <c r="BL15" s="75"/>
      <c r="BM15" s="76"/>
      <c r="BN15" s="76"/>
      <c r="BO15" s="76"/>
      <c r="BP15" s="76"/>
      <c r="BQ15" s="76"/>
      <c r="BR15" s="77"/>
      <c r="BS15" s="75"/>
      <c r="BT15" s="76"/>
      <c r="BU15" s="76"/>
      <c r="BV15" s="76"/>
      <c r="BW15" s="76"/>
      <c r="BX15" s="76"/>
      <c r="BY15" s="77"/>
      <c r="BZ15" s="75"/>
      <c r="CA15" s="76"/>
      <c r="CB15" s="76"/>
      <c r="CC15" s="76"/>
      <c r="CD15" s="76"/>
      <c r="CE15" s="76"/>
      <c r="CF15" s="77"/>
      <c r="CG15" s="75"/>
      <c r="CH15" s="76"/>
      <c r="CI15" s="76"/>
      <c r="CJ15" s="76"/>
      <c r="CK15" s="76"/>
      <c r="CL15" s="76"/>
      <c r="CM15" s="77"/>
      <c r="CN15" s="75"/>
      <c r="CO15" s="76"/>
      <c r="CP15" s="76"/>
      <c r="CQ15" s="76"/>
      <c r="CR15" s="76"/>
      <c r="CS15" s="76"/>
      <c r="CT15" s="77"/>
      <c r="CU15" s="75"/>
      <c r="CV15" s="76"/>
      <c r="CW15" s="76"/>
      <c r="CX15" s="76"/>
      <c r="CY15" s="76"/>
      <c r="CZ15" s="76"/>
      <c r="DA15" s="77"/>
      <c r="DB15" s="75"/>
      <c r="DC15" s="76"/>
      <c r="DD15" s="76"/>
      <c r="DE15" s="76"/>
      <c r="DF15" s="76"/>
      <c r="DG15" s="76"/>
      <c r="DH15" s="77"/>
      <c r="DI15" s="75"/>
      <c r="DJ15" s="76"/>
      <c r="DK15" s="76"/>
      <c r="DL15" s="76"/>
      <c r="DM15" s="76"/>
      <c r="DN15" s="76"/>
      <c r="DO15" s="77"/>
      <c r="DP15" s="75"/>
      <c r="DQ15" s="76"/>
      <c r="DR15" s="76"/>
      <c r="DS15" s="76"/>
      <c r="DT15" s="76"/>
      <c r="DU15" s="76"/>
      <c r="DV15" s="77"/>
      <c r="DW15" s="75"/>
      <c r="DX15" s="76"/>
      <c r="DY15" s="76"/>
      <c r="DZ15" s="76"/>
      <c r="EA15" s="76"/>
      <c r="EB15" s="76"/>
      <c r="EC15" s="77"/>
      <c r="ED15" s="75"/>
      <c r="EE15" s="76"/>
      <c r="EF15" s="76"/>
      <c r="EG15" s="76"/>
      <c r="EH15" s="76"/>
      <c r="EI15" s="76"/>
      <c r="EJ15" s="77"/>
      <c r="EK15" s="75"/>
      <c r="EL15" s="76"/>
      <c r="EM15" s="76"/>
      <c r="EN15" s="76"/>
      <c r="EO15" s="76"/>
      <c r="EP15" s="76"/>
      <c r="EQ15" s="77"/>
      <c r="ER15" s="75"/>
      <c r="ES15" s="76"/>
      <c r="ET15" s="76"/>
      <c r="EU15" s="76"/>
      <c r="EV15" s="76"/>
      <c r="EW15" s="76"/>
      <c r="EX15" s="77"/>
      <c r="EY15" s="75"/>
      <c r="EZ15" s="76"/>
      <c r="FA15" s="76"/>
      <c r="FB15" s="76"/>
      <c r="FC15" s="76"/>
      <c r="FD15" s="76"/>
      <c r="FE15" s="77"/>
      <c r="FF15" s="75"/>
      <c r="FG15" s="76"/>
      <c r="FH15" s="76"/>
      <c r="FI15" s="76"/>
      <c r="FJ15" s="76"/>
      <c r="FK15" s="76"/>
      <c r="FL15" s="77"/>
      <c r="FM15" s="75"/>
      <c r="FN15" s="76"/>
      <c r="FO15" s="76"/>
      <c r="FP15" s="76"/>
      <c r="FQ15" s="76"/>
      <c r="FR15" s="76"/>
      <c r="FS15" s="77"/>
      <c r="FT15" s="76"/>
      <c r="FU15" s="76"/>
      <c r="FV15" s="76"/>
      <c r="FW15" s="76"/>
      <c r="FX15" s="76"/>
      <c r="FY15" s="76"/>
      <c r="FZ15" s="77"/>
      <c r="GA15" s="76"/>
      <c r="GB15" s="76"/>
      <c r="GC15" s="76"/>
      <c r="GD15" s="76"/>
      <c r="GE15" s="76"/>
      <c r="GF15" s="76"/>
      <c r="GG15" s="77"/>
      <c r="GH15" s="75"/>
      <c r="GI15" s="76"/>
      <c r="GJ15" s="76"/>
      <c r="GK15" s="76"/>
      <c r="GL15" s="76"/>
      <c r="GM15" s="76"/>
      <c r="GN15" s="77"/>
      <c r="GO15" s="75"/>
      <c r="GP15" s="76"/>
      <c r="GQ15" s="76"/>
      <c r="GR15" s="76"/>
      <c r="GS15" s="76"/>
      <c r="GT15" s="76"/>
      <c r="GU15" s="77"/>
      <c r="GV15" s="75"/>
      <c r="GW15" s="76"/>
      <c r="GX15" s="76"/>
      <c r="GY15" s="76"/>
      <c r="GZ15" s="76"/>
      <c r="HA15" s="76"/>
      <c r="HB15" s="77"/>
      <c r="HC15" s="75"/>
      <c r="HD15" s="76"/>
      <c r="HE15" s="76"/>
      <c r="HF15" s="76"/>
      <c r="HG15" s="76"/>
      <c r="HH15" s="76"/>
      <c r="HI15" s="77"/>
      <c r="HJ15" s="75"/>
      <c r="HK15" s="76"/>
      <c r="HL15" s="76"/>
      <c r="HM15" s="76"/>
      <c r="HN15" s="76"/>
      <c r="HO15" s="76"/>
      <c r="HP15" s="77"/>
      <c r="HQ15" s="75"/>
      <c r="HR15" s="76"/>
      <c r="HS15" s="76"/>
      <c r="HT15" s="76"/>
      <c r="HU15" s="76"/>
      <c r="HV15" s="76"/>
      <c r="HW15" s="77"/>
    </row>
    <row r="16" spans="1:231" ht="27" customHeight="1" x14ac:dyDescent="0.8">
      <c r="A16" s="196" t="s">
        <v>104</v>
      </c>
      <c r="B16" s="197"/>
      <c r="C16" s="54" t="s">
        <v>88</v>
      </c>
      <c r="D16" s="208" t="s">
        <v>43</v>
      </c>
      <c r="E16" s="56">
        <v>280</v>
      </c>
      <c r="F16" s="55"/>
      <c r="G16" s="57">
        <v>44972</v>
      </c>
      <c r="H16" s="58">
        <v>42</v>
      </c>
      <c r="I16" s="59">
        <v>45169</v>
      </c>
      <c r="J16" s="60">
        <v>142</v>
      </c>
      <c r="K16" s="90">
        <v>65</v>
      </c>
      <c r="L16" s="62">
        <f t="shared" si="0"/>
        <v>0</v>
      </c>
      <c r="M16" s="62">
        <f>Q16+X16+AE16+AL16+AS16+AZ16+BG16++BN16+BU16+CB16+CI16+CP16+CW16+DD16+DK16+DR16+DY16+EF16+EM16+ET16+FA16+FH16+FO16+FV16+GC16+GJ16+GQ16+GX16+HE16+HL16+HS16</f>
        <v>0</v>
      </c>
      <c r="N16" s="55">
        <f t="shared" si="1"/>
        <v>142</v>
      </c>
      <c r="O16" s="65"/>
      <c r="P16" s="63"/>
      <c r="Q16" s="63"/>
      <c r="R16" s="63"/>
      <c r="S16" s="63"/>
      <c r="T16" s="63"/>
      <c r="U16" s="64"/>
      <c r="V16" s="65"/>
      <c r="W16" s="63"/>
      <c r="X16" s="63"/>
      <c r="Y16" s="63"/>
      <c r="Z16" s="63"/>
      <c r="AA16" s="63"/>
      <c r="AB16" s="64"/>
      <c r="AC16" s="65"/>
      <c r="AD16" s="63"/>
      <c r="AE16" s="63"/>
      <c r="AF16" s="63"/>
      <c r="AG16" s="63"/>
      <c r="AH16" s="63"/>
      <c r="AI16" s="64"/>
      <c r="AJ16" s="65"/>
      <c r="AK16" s="63"/>
      <c r="AL16" s="63"/>
      <c r="AM16" s="63"/>
      <c r="AN16" s="63"/>
      <c r="AO16" s="63"/>
      <c r="AP16" s="64"/>
      <c r="AQ16" s="65"/>
      <c r="AR16" s="63"/>
      <c r="AS16" s="63"/>
      <c r="AT16" s="63"/>
      <c r="AU16" s="63"/>
      <c r="AV16" s="63"/>
      <c r="AW16" s="64"/>
      <c r="AX16" s="65"/>
      <c r="AY16" s="63"/>
      <c r="AZ16" s="63"/>
      <c r="BA16" s="63"/>
      <c r="BB16" s="63"/>
      <c r="BC16" s="63"/>
      <c r="BD16" s="64"/>
      <c r="BE16" s="63"/>
      <c r="BF16" s="63"/>
      <c r="BG16" s="63"/>
      <c r="BH16" s="63"/>
      <c r="BI16" s="63"/>
      <c r="BJ16" s="63"/>
      <c r="BK16" s="64"/>
      <c r="BL16" s="65"/>
      <c r="BM16" s="63"/>
      <c r="BN16" s="63"/>
      <c r="BO16" s="63"/>
      <c r="BP16" s="63"/>
      <c r="BQ16" s="63"/>
      <c r="BR16" s="64"/>
      <c r="BS16" s="65"/>
      <c r="BT16" s="63"/>
      <c r="BU16" s="63"/>
      <c r="BV16" s="63"/>
      <c r="BW16" s="63"/>
      <c r="BX16" s="63"/>
      <c r="BY16" s="64"/>
      <c r="BZ16" s="65"/>
      <c r="CA16" s="63"/>
      <c r="CB16" s="63"/>
      <c r="CC16" s="63"/>
      <c r="CD16" s="63"/>
      <c r="CE16" s="63"/>
      <c r="CF16" s="64"/>
      <c r="CG16" s="65"/>
      <c r="CH16" s="63"/>
      <c r="CI16" s="63"/>
      <c r="CJ16" s="63"/>
      <c r="CK16" s="63"/>
      <c r="CL16" s="63"/>
      <c r="CM16" s="64"/>
      <c r="CN16" s="65"/>
      <c r="CO16" s="63"/>
      <c r="CP16" s="63"/>
      <c r="CQ16" s="63"/>
      <c r="CR16" s="63"/>
      <c r="CS16" s="63"/>
      <c r="CT16" s="64"/>
      <c r="CU16" s="65"/>
      <c r="CV16" s="63"/>
      <c r="CW16" s="63"/>
      <c r="CX16" s="63"/>
      <c r="CY16" s="63"/>
      <c r="CZ16" s="63"/>
      <c r="DA16" s="64"/>
      <c r="DB16" s="65"/>
      <c r="DC16" s="63"/>
      <c r="DD16" s="63"/>
      <c r="DE16" s="63"/>
      <c r="DF16" s="63"/>
      <c r="DG16" s="63"/>
      <c r="DH16" s="64"/>
      <c r="DI16" s="65"/>
      <c r="DJ16" s="63"/>
      <c r="DK16" s="63"/>
      <c r="DL16" s="63"/>
      <c r="DM16" s="63"/>
      <c r="DN16" s="63"/>
      <c r="DO16" s="64"/>
      <c r="DP16" s="65"/>
      <c r="DQ16" s="63"/>
      <c r="DR16" s="63"/>
      <c r="DS16" s="63"/>
      <c r="DT16" s="63"/>
      <c r="DU16" s="63"/>
      <c r="DV16" s="64"/>
      <c r="DW16" s="65"/>
      <c r="DX16" s="63"/>
      <c r="DY16" s="63"/>
      <c r="DZ16" s="63"/>
      <c r="EA16" s="63"/>
      <c r="EB16" s="63"/>
      <c r="EC16" s="64"/>
      <c r="ED16" s="65"/>
      <c r="EE16" s="63"/>
      <c r="EF16" s="63"/>
      <c r="EG16" s="63"/>
      <c r="EH16" s="63"/>
      <c r="EI16" s="63"/>
      <c r="EJ16" s="64"/>
      <c r="EK16" s="65"/>
      <c r="EL16" s="63"/>
      <c r="EM16" s="63"/>
      <c r="EN16" s="63"/>
      <c r="EO16" s="63"/>
      <c r="EP16" s="63"/>
      <c r="EQ16" s="64"/>
      <c r="ER16" s="65"/>
      <c r="ES16" s="63"/>
      <c r="ET16" s="63"/>
      <c r="EU16" s="63"/>
      <c r="EV16" s="63"/>
      <c r="EW16" s="63"/>
      <c r="EX16" s="64"/>
      <c r="EY16" s="65"/>
      <c r="EZ16" s="63"/>
      <c r="FA16" s="63"/>
      <c r="FB16" s="63"/>
      <c r="FC16" s="63"/>
      <c r="FD16" s="63"/>
      <c r="FE16" s="64"/>
      <c r="FF16" s="65"/>
      <c r="FG16" s="63"/>
      <c r="FH16" s="63"/>
      <c r="FI16" s="63"/>
      <c r="FJ16" s="63"/>
      <c r="FK16" s="63"/>
      <c r="FL16" s="64"/>
      <c r="FM16" s="65"/>
      <c r="FN16" s="63"/>
      <c r="FO16" s="63"/>
      <c r="FP16" s="63"/>
      <c r="FQ16" s="63"/>
      <c r="FR16" s="63"/>
      <c r="FS16" s="64"/>
      <c r="FT16" s="63"/>
      <c r="FU16" s="63"/>
      <c r="FV16" s="63"/>
      <c r="FW16" s="63"/>
      <c r="FX16" s="63"/>
      <c r="FY16" s="63"/>
      <c r="FZ16" s="64"/>
      <c r="GA16" s="63"/>
      <c r="GB16" s="63"/>
      <c r="GC16" s="63"/>
      <c r="GD16" s="63"/>
      <c r="GE16" s="63"/>
      <c r="GF16" s="63"/>
      <c r="GG16" s="64"/>
      <c r="GH16" s="65"/>
      <c r="GI16" s="63"/>
      <c r="GJ16" s="63"/>
      <c r="GK16" s="63"/>
      <c r="GL16" s="63"/>
      <c r="GM16" s="63"/>
      <c r="GN16" s="64"/>
      <c r="GO16" s="65"/>
      <c r="GP16" s="63"/>
      <c r="GQ16" s="63"/>
      <c r="GR16" s="63"/>
      <c r="GS16" s="63"/>
      <c r="GT16" s="63"/>
      <c r="GU16" s="64"/>
      <c r="GV16" s="65"/>
      <c r="GW16" s="63"/>
      <c r="GX16" s="63"/>
      <c r="GY16" s="63"/>
      <c r="GZ16" s="63"/>
      <c r="HA16" s="63"/>
      <c r="HB16" s="64"/>
      <c r="HC16" s="65"/>
      <c r="HD16" s="63"/>
      <c r="HE16" s="63"/>
      <c r="HF16" s="63"/>
      <c r="HG16" s="63"/>
      <c r="HH16" s="63"/>
      <c r="HI16" s="64"/>
      <c r="HJ16" s="65"/>
      <c r="HK16" s="63"/>
      <c r="HL16" s="63"/>
      <c r="HM16" s="63"/>
      <c r="HN16" s="63"/>
      <c r="HO16" s="63"/>
      <c r="HP16" s="64"/>
      <c r="HQ16" s="65"/>
      <c r="HR16" s="63"/>
      <c r="HS16" s="63"/>
      <c r="HT16" s="63"/>
      <c r="HU16" s="63"/>
      <c r="HV16" s="63"/>
      <c r="HW16" s="64"/>
    </row>
    <row r="17" spans="1:231" ht="27" customHeight="1" x14ac:dyDescent="0.8">
      <c r="A17" s="198"/>
      <c r="B17" s="199"/>
      <c r="C17" s="66" t="s">
        <v>89</v>
      </c>
      <c r="D17" s="203"/>
      <c r="E17" s="67">
        <v>60</v>
      </c>
      <c r="F17" s="68"/>
      <c r="G17" s="69">
        <v>45093</v>
      </c>
      <c r="H17" s="70">
        <v>100</v>
      </c>
      <c r="I17" s="71">
        <v>45169</v>
      </c>
      <c r="J17" s="72">
        <v>51</v>
      </c>
      <c r="K17" s="91">
        <v>73.3</v>
      </c>
      <c r="L17" s="74">
        <f t="shared" si="0"/>
        <v>0</v>
      </c>
      <c r="M17" s="74" t="s">
        <v>90</v>
      </c>
      <c r="N17" s="55">
        <f t="shared" si="1"/>
        <v>51</v>
      </c>
      <c r="O17" s="75"/>
      <c r="P17" s="76"/>
      <c r="Q17" s="76"/>
      <c r="R17" s="76"/>
      <c r="S17" s="76"/>
      <c r="T17" s="76"/>
      <c r="U17" s="77"/>
      <c r="V17" s="75"/>
      <c r="W17" s="76"/>
      <c r="X17" s="76"/>
      <c r="Y17" s="76"/>
      <c r="Z17" s="76"/>
      <c r="AA17" s="76"/>
      <c r="AB17" s="77"/>
      <c r="AC17" s="75"/>
      <c r="AD17" s="76"/>
      <c r="AE17" s="76"/>
      <c r="AF17" s="76"/>
      <c r="AG17" s="76"/>
      <c r="AH17" s="76"/>
      <c r="AI17" s="77"/>
      <c r="AJ17" s="75"/>
      <c r="AK17" s="76"/>
      <c r="AL17" s="76"/>
      <c r="AM17" s="76"/>
      <c r="AN17" s="76"/>
      <c r="AO17" s="76"/>
      <c r="AP17" s="77"/>
      <c r="AQ17" s="75"/>
      <c r="AR17" s="76"/>
      <c r="AS17" s="76"/>
      <c r="AT17" s="76"/>
      <c r="AU17" s="76"/>
      <c r="AV17" s="76"/>
      <c r="AW17" s="77"/>
      <c r="AX17" s="75"/>
      <c r="AY17" s="76"/>
      <c r="AZ17" s="76"/>
      <c r="BA17" s="76"/>
      <c r="BB17" s="76"/>
      <c r="BC17" s="76"/>
      <c r="BD17" s="77"/>
      <c r="BE17" s="76"/>
      <c r="BF17" s="76"/>
      <c r="BG17" s="76"/>
      <c r="BH17" s="76"/>
      <c r="BI17" s="76"/>
      <c r="BJ17" s="76"/>
      <c r="BK17" s="77"/>
      <c r="BL17" s="75"/>
      <c r="BM17" s="76"/>
      <c r="BN17" s="76"/>
      <c r="BO17" s="76"/>
      <c r="BP17" s="76"/>
      <c r="BQ17" s="76"/>
      <c r="BR17" s="77"/>
      <c r="BS17" s="75"/>
      <c r="BT17" s="76"/>
      <c r="BU17" s="76"/>
      <c r="BV17" s="76"/>
      <c r="BW17" s="76"/>
      <c r="BX17" s="76"/>
      <c r="BY17" s="77"/>
      <c r="BZ17" s="75"/>
      <c r="CA17" s="76"/>
      <c r="CB17" s="76"/>
      <c r="CC17" s="76"/>
      <c r="CD17" s="76"/>
      <c r="CE17" s="76"/>
      <c r="CF17" s="77"/>
      <c r="CG17" s="75"/>
      <c r="CH17" s="76"/>
      <c r="CI17" s="76"/>
      <c r="CJ17" s="76"/>
      <c r="CK17" s="76"/>
      <c r="CL17" s="76"/>
      <c r="CM17" s="77"/>
      <c r="CN17" s="75"/>
      <c r="CO17" s="76"/>
      <c r="CP17" s="76"/>
      <c r="CQ17" s="76"/>
      <c r="CR17" s="76"/>
      <c r="CS17" s="76"/>
      <c r="CT17" s="77"/>
      <c r="CU17" s="75"/>
      <c r="CV17" s="76"/>
      <c r="CW17" s="76"/>
      <c r="CX17" s="76"/>
      <c r="CY17" s="76"/>
      <c r="CZ17" s="76"/>
      <c r="DA17" s="77"/>
      <c r="DB17" s="75"/>
      <c r="DC17" s="76"/>
      <c r="DD17" s="76"/>
      <c r="DE17" s="76"/>
      <c r="DF17" s="76"/>
      <c r="DG17" s="76"/>
      <c r="DH17" s="77"/>
      <c r="DI17" s="75"/>
      <c r="DJ17" s="76"/>
      <c r="DK17" s="76"/>
      <c r="DL17" s="76"/>
      <c r="DM17" s="76"/>
      <c r="DN17" s="76"/>
      <c r="DO17" s="77"/>
      <c r="DP17" s="75"/>
      <c r="DQ17" s="76"/>
      <c r="DR17" s="76"/>
      <c r="DS17" s="76"/>
      <c r="DT17" s="76"/>
      <c r="DU17" s="76"/>
      <c r="DV17" s="77"/>
      <c r="DW17" s="75"/>
      <c r="DX17" s="76"/>
      <c r="DY17" s="76"/>
      <c r="DZ17" s="76"/>
      <c r="EA17" s="76"/>
      <c r="EB17" s="76"/>
      <c r="EC17" s="77"/>
      <c r="ED17" s="75"/>
      <c r="EE17" s="76"/>
      <c r="EF17" s="76"/>
      <c r="EG17" s="76"/>
      <c r="EH17" s="76"/>
      <c r="EI17" s="76"/>
      <c r="EJ17" s="77"/>
      <c r="EK17" s="75"/>
      <c r="EL17" s="76"/>
      <c r="EM17" s="76"/>
      <c r="EN17" s="76"/>
      <c r="EO17" s="76"/>
      <c r="EP17" s="76"/>
      <c r="EQ17" s="77"/>
      <c r="ER17" s="75"/>
      <c r="ES17" s="76"/>
      <c r="ET17" s="76"/>
      <c r="EU17" s="76"/>
      <c r="EV17" s="76"/>
      <c r="EW17" s="76"/>
      <c r="EX17" s="77"/>
      <c r="EY17" s="75"/>
      <c r="EZ17" s="76"/>
      <c r="FA17" s="76"/>
      <c r="FB17" s="76"/>
      <c r="FC17" s="76"/>
      <c r="FD17" s="76"/>
      <c r="FE17" s="77"/>
      <c r="FF17" s="75"/>
      <c r="FG17" s="76"/>
      <c r="FH17" s="76"/>
      <c r="FI17" s="76"/>
      <c r="FJ17" s="76"/>
      <c r="FK17" s="76"/>
      <c r="FL17" s="77"/>
      <c r="FM17" s="75"/>
      <c r="FN17" s="76"/>
      <c r="FO17" s="76"/>
      <c r="FP17" s="76"/>
      <c r="FQ17" s="76"/>
      <c r="FR17" s="76"/>
      <c r="FS17" s="77"/>
      <c r="FT17" s="76"/>
      <c r="FU17" s="76"/>
      <c r="FV17" s="76"/>
      <c r="FW17" s="76"/>
      <c r="FX17" s="76"/>
      <c r="FY17" s="76"/>
      <c r="FZ17" s="77"/>
      <c r="GA17" s="76"/>
      <c r="GB17" s="76"/>
      <c r="GC17" s="76"/>
      <c r="GD17" s="76"/>
      <c r="GE17" s="76"/>
      <c r="GF17" s="76"/>
      <c r="GG17" s="77"/>
      <c r="GH17" s="75"/>
      <c r="GI17" s="76"/>
      <c r="GJ17" s="76"/>
      <c r="GK17" s="76"/>
      <c r="GL17" s="76"/>
      <c r="GM17" s="76"/>
      <c r="GN17" s="77"/>
      <c r="GO17" s="75"/>
      <c r="GP17" s="76"/>
      <c r="GQ17" s="76"/>
      <c r="GR17" s="76"/>
      <c r="GS17" s="76"/>
      <c r="GT17" s="76"/>
      <c r="GU17" s="77"/>
      <c r="GV17" s="75"/>
      <c r="GW17" s="76"/>
      <c r="GX17" s="76"/>
      <c r="GY17" s="76"/>
      <c r="GZ17" s="76"/>
      <c r="HA17" s="76"/>
      <c r="HB17" s="77"/>
      <c r="HC17" s="75"/>
      <c r="HD17" s="76"/>
      <c r="HE17" s="76"/>
      <c r="HF17" s="76"/>
      <c r="HG17" s="76"/>
      <c r="HH17" s="76"/>
      <c r="HI17" s="77"/>
      <c r="HJ17" s="75"/>
      <c r="HK17" s="76"/>
      <c r="HL17" s="76"/>
      <c r="HM17" s="76"/>
      <c r="HN17" s="76"/>
      <c r="HO17" s="76"/>
      <c r="HP17" s="77"/>
      <c r="HQ17" s="75"/>
      <c r="HR17" s="76"/>
      <c r="HS17" s="76"/>
      <c r="HT17" s="76"/>
      <c r="HU17" s="76"/>
      <c r="HV17" s="76"/>
      <c r="HW17" s="77"/>
    </row>
    <row r="18" spans="1:231" ht="27" customHeight="1" x14ac:dyDescent="0.8">
      <c r="A18" s="196" t="s">
        <v>105</v>
      </c>
      <c r="B18" s="197"/>
      <c r="C18" s="78" t="s">
        <v>88</v>
      </c>
      <c r="D18" s="209" t="s">
        <v>43</v>
      </c>
      <c r="E18" s="80">
        <v>280</v>
      </c>
      <c r="F18" s="79"/>
      <c r="G18" s="81">
        <v>44972</v>
      </c>
      <c r="H18" s="82">
        <v>42</v>
      </c>
      <c r="I18" s="92">
        <v>45169</v>
      </c>
      <c r="J18" s="83">
        <v>167</v>
      </c>
      <c r="K18" s="90">
        <v>65</v>
      </c>
      <c r="L18" s="62">
        <f t="shared" si="0"/>
        <v>0</v>
      </c>
      <c r="M18" s="62">
        <f>Q18+X18+AE18+AL18+AS18+AZ18+BG18++BN18+BU18+CB18+CI18+CP18+CW18+DD18+DK18+DR18+DY18+EF18+EM18+ET18+FA18+FH18+FO18+FV18+GC18+GJ18+GQ18+GX18+HE18+HL18+HS18</f>
        <v>0</v>
      </c>
      <c r="N18" s="55">
        <f t="shared" si="1"/>
        <v>167</v>
      </c>
      <c r="O18" s="65"/>
      <c r="P18" s="63"/>
      <c r="Q18" s="63"/>
      <c r="R18" s="63"/>
      <c r="S18" s="63"/>
      <c r="T18" s="63"/>
      <c r="U18" s="64"/>
      <c r="V18" s="65"/>
      <c r="W18" s="63"/>
      <c r="X18" s="63"/>
      <c r="Y18" s="63"/>
      <c r="Z18" s="63"/>
      <c r="AA18" s="63"/>
      <c r="AB18" s="64"/>
      <c r="AC18" s="65"/>
      <c r="AD18" s="63"/>
      <c r="AE18" s="63"/>
      <c r="AF18" s="63"/>
      <c r="AG18" s="63"/>
      <c r="AH18" s="63"/>
      <c r="AI18" s="64"/>
      <c r="AJ18" s="65"/>
      <c r="AK18" s="63"/>
      <c r="AL18" s="63"/>
      <c r="AM18" s="63"/>
      <c r="AN18" s="63"/>
      <c r="AO18" s="63"/>
      <c r="AP18" s="64"/>
      <c r="AQ18" s="65"/>
      <c r="AR18" s="63"/>
      <c r="AS18" s="63"/>
      <c r="AT18" s="63"/>
      <c r="AU18" s="63"/>
      <c r="AV18" s="63"/>
      <c r="AW18" s="64"/>
      <c r="AX18" s="65"/>
      <c r="AY18" s="63"/>
      <c r="AZ18" s="63"/>
      <c r="BA18" s="63"/>
      <c r="BB18" s="63"/>
      <c r="BC18" s="63"/>
      <c r="BD18" s="64"/>
      <c r="BE18" s="63"/>
      <c r="BF18" s="63"/>
      <c r="BG18" s="63"/>
      <c r="BH18" s="63"/>
      <c r="BI18" s="63"/>
      <c r="BJ18" s="63"/>
      <c r="BK18" s="64"/>
      <c r="BL18" s="65"/>
      <c r="BM18" s="63"/>
      <c r="BN18" s="63"/>
      <c r="BO18" s="63"/>
      <c r="BP18" s="63"/>
      <c r="BQ18" s="63"/>
      <c r="BR18" s="64"/>
      <c r="BS18" s="65"/>
      <c r="BT18" s="63"/>
      <c r="BU18" s="63"/>
      <c r="BV18" s="63"/>
      <c r="BW18" s="63"/>
      <c r="BX18" s="63"/>
      <c r="BY18" s="64"/>
      <c r="BZ18" s="65"/>
      <c r="CA18" s="63"/>
      <c r="CB18" s="63"/>
      <c r="CC18" s="63"/>
      <c r="CD18" s="63"/>
      <c r="CE18" s="63"/>
      <c r="CF18" s="64"/>
      <c r="CG18" s="65"/>
      <c r="CH18" s="63"/>
      <c r="CI18" s="63"/>
      <c r="CJ18" s="63"/>
      <c r="CK18" s="63"/>
      <c r="CL18" s="63"/>
      <c r="CM18" s="64"/>
      <c r="CN18" s="65"/>
      <c r="CO18" s="63"/>
      <c r="CP18" s="63"/>
      <c r="CQ18" s="63"/>
      <c r="CR18" s="63"/>
      <c r="CS18" s="63"/>
      <c r="CT18" s="64"/>
      <c r="CU18" s="65"/>
      <c r="CV18" s="63"/>
      <c r="CW18" s="63"/>
      <c r="CX18" s="63"/>
      <c r="CY18" s="63"/>
      <c r="CZ18" s="63"/>
      <c r="DA18" s="64"/>
      <c r="DB18" s="65"/>
      <c r="DC18" s="63"/>
      <c r="DD18" s="63"/>
      <c r="DE18" s="63"/>
      <c r="DF18" s="63"/>
      <c r="DG18" s="63"/>
      <c r="DH18" s="64"/>
      <c r="DI18" s="65"/>
      <c r="DJ18" s="63"/>
      <c r="DK18" s="63"/>
      <c r="DL18" s="63"/>
      <c r="DM18" s="63"/>
      <c r="DN18" s="63"/>
      <c r="DO18" s="64"/>
      <c r="DP18" s="65"/>
      <c r="DQ18" s="63"/>
      <c r="DR18" s="63"/>
      <c r="DS18" s="63"/>
      <c r="DT18" s="63"/>
      <c r="DU18" s="63"/>
      <c r="DV18" s="64"/>
      <c r="DW18" s="65"/>
      <c r="DX18" s="63"/>
      <c r="DY18" s="63"/>
      <c r="DZ18" s="63"/>
      <c r="EA18" s="63"/>
      <c r="EB18" s="63"/>
      <c r="EC18" s="64"/>
      <c r="ED18" s="65"/>
      <c r="EE18" s="63"/>
      <c r="EF18" s="63"/>
      <c r="EG18" s="63"/>
      <c r="EH18" s="63"/>
      <c r="EI18" s="63"/>
      <c r="EJ18" s="64"/>
      <c r="EK18" s="65"/>
      <c r="EL18" s="63"/>
      <c r="EM18" s="63"/>
      <c r="EN18" s="63"/>
      <c r="EO18" s="63"/>
      <c r="EP18" s="63"/>
      <c r="EQ18" s="64"/>
      <c r="ER18" s="65"/>
      <c r="ES18" s="63"/>
      <c r="ET18" s="63"/>
      <c r="EU18" s="63"/>
      <c r="EV18" s="63"/>
      <c r="EW18" s="63"/>
      <c r="EX18" s="64"/>
      <c r="EY18" s="65"/>
      <c r="EZ18" s="63"/>
      <c r="FA18" s="63"/>
      <c r="FB18" s="63"/>
      <c r="FC18" s="63"/>
      <c r="FD18" s="63"/>
      <c r="FE18" s="64"/>
      <c r="FF18" s="65"/>
      <c r="FG18" s="63"/>
      <c r="FH18" s="63"/>
      <c r="FI18" s="63"/>
      <c r="FJ18" s="63"/>
      <c r="FK18" s="63"/>
      <c r="FL18" s="64"/>
      <c r="FM18" s="65"/>
      <c r="FN18" s="63"/>
      <c r="FO18" s="63"/>
      <c r="FP18" s="63"/>
      <c r="FQ18" s="63"/>
      <c r="FR18" s="63"/>
      <c r="FS18" s="64"/>
      <c r="FT18" s="63"/>
      <c r="FU18" s="63"/>
      <c r="FV18" s="63"/>
      <c r="FW18" s="63"/>
      <c r="FX18" s="63"/>
      <c r="FY18" s="63"/>
      <c r="FZ18" s="64"/>
      <c r="GA18" s="63"/>
      <c r="GB18" s="63"/>
      <c r="GC18" s="63"/>
      <c r="GD18" s="63"/>
      <c r="GE18" s="63"/>
      <c r="GF18" s="63"/>
      <c r="GG18" s="64"/>
      <c r="GH18" s="65"/>
      <c r="GI18" s="63"/>
      <c r="GJ18" s="63"/>
      <c r="GK18" s="63"/>
      <c r="GL18" s="63"/>
      <c r="GM18" s="63"/>
      <c r="GN18" s="64"/>
      <c r="GO18" s="65"/>
      <c r="GP18" s="63"/>
      <c r="GQ18" s="63"/>
      <c r="GR18" s="63"/>
      <c r="GS18" s="63"/>
      <c r="GT18" s="63"/>
      <c r="GU18" s="64"/>
      <c r="GV18" s="65"/>
      <c r="GW18" s="63"/>
      <c r="GX18" s="63"/>
      <c r="GY18" s="63"/>
      <c r="GZ18" s="63"/>
      <c r="HA18" s="63"/>
      <c r="HB18" s="64"/>
      <c r="HC18" s="65"/>
      <c r="HD18" s="63"/>
      <c r="HE18" s="63"/>
      <c r="HF18" s="63"/>
      <c r="HG18" s="63"/>
      <c r="HH18" s="63"/>
      <c r="HI18" s="64"/>
      <c r="HJ18" s="65"/>
      <c r="HK18" s="63"/>
      <c r="HL18" s="63"/>
      <c r="HM18" s="63"/>
      <c r="HN18" s="63"/>
      <c r="HO18" s="63"/>
      <c r="HP18" s="64"/>
      <c r="HQ18" s="65"/>
      <c r="HR18" s="63"/>
      <c r="HS18" s="63"/>
      <c r="HT18" s="63"/>
      <c r="HU18" s="63"/>
      <c r="HV18" s="63"/>
      <c r="HW18" s="64"/>
    </row>
    <row r="19" spans="1:231" ht="27" customHeight="1" x14ac:dyDescent="0.8">
      <c r="A19" s="198"/>
      <c r="B19" s="199"/>
      <c r="C19" s="78" t="s">
        <v>89</v>
      </c>
      <c r="D19" s="210"/>
      <c r="E19" s="80">
        <v>60</v>
      </c>
      <c r="F19" s="79"/>
      <c r="G19" s="81">
        <v>45093</v>
      </c>
      <c r="H19" s="82">
        <v>100</v>
      </c>
      <c r="I19" s="92">
        <v>45169</v>
      </c>
      <c r="J19" s="83">
        <v>46</v>
      </c>
      <c r="K19" s="91">
        <v>73.3</v>
      </c>
      <c r="L19" s="74">
        <f t="shared" si="0"/>
        <v>0</v>
      </c>
      <c r="M19" s="74" t="s">
        <v>90</v>
      </c>
      <c r="N19" s="55">
        <f t="shared" si="1"/>
        <v>46</v>
      </c>
      <c r="O19" s="75"/>
      <c r="P19" s="76"/>
      <c r="Q19" s="76"/>
      <c r="R19" s="76"/>
      <c r="S19" s="76"/>
      <c r="T19" s="76"/>
      <c r="U19" s="77"/>
      <c r="V19" s="75"/>
      <c r="W19" s="76"/>
      <c r="X19" s="76"/>
      <c r="Y19" s="76"/>
      <c r="Z19" s="76"/>
      <c r="AA19" s="76"/>
      <c r="AB19" s="77"/>
      <c r="AC19" s="75"/>
      <c r="AD19" s="76"/>
      <c r="AE19" s="76"/>
      <c r="AF19" s="76"/>
      <c r="AG19" s="76"/>
      <c r="AH19" s="76"/>
      <c r="AI19" s="77"/>
      <c r="AJ19" s="75"/>
      <c r="AK19" s="76"/>
      <c r="AL19" s="76"/>
      <c r="AM19" s="76"/>
      <c r="AN19" s="76"/>
      <c r="AO19" s="76"/>
      <c r="AP19" s="77"/>
      <c r="AQ19" s="75"/>
      <c r="AR19" s="76"/>
      <c r="AS19" s="76"/>
      <c r="AT19" s="76"/>
      <c r="AU19" s="76"/>
      <c r="AV19" s="76"/>
      <c r="AW19" s="77"/>
      <c r="AX19" s="75"/>
      <c r="AY19" s="76"/>
      <c r="AZ19" s="76"/>
      <c r="BA19" s="76"/>
      <c r="BB19" s="76"/>
      <c r="BC19" s="76"/>
      <c r="BD19" s="77"/>
      <c r="BE19" s="76"/>
      <c r="BF19" s="76"/>
      <c r="BG19" s="76"/>
      <c r="BH19" s="76"/>
      <c r="BI19" s="76"/>
      <c r="BJ19" s="76"/>
      <c r="BK19" s="77"/>
      <c r="BL19" s="75"/>
      <c r="BM19" s="76"/>
      <c r="BN19" s="76"/>
      <c r="BO19" s="76"/>
      <c r="BP19" s="76"/>
      <c r="BQ19" s="76"/>
      <c r="BR19" s="77"/>
      <c r="BS19" s="75"/>
      <c r="BT19" s="76"/>
      <c r="BU19" s="76"/>
      <c r="BV19" s="76"/>
      <c r="BW19" s="76"/>
      <c r="BX19" s="76"/>
      <c r="BY19" s="77"/>
      <c r="BZ19" s="75"/>
      <c r="CA19" s="76"/>
      <c r="CB19" s="76"/>
      <c r="CC19" s="76"/>
      <c r="CD19" s="76"/>
      <c r="CE19" s="76"/>
      <c r="CF19" s="77"/>
      <c r="CG19" s="75"/>
      <c r="CH19" s="76"/>
      <c r="CI19" s="76"/>
      <c r="CJ19" s="76"/>
      <c r="CK19" s="76"/>
      <c r="CL19" s="76"/>
      <c r="CM19" s="77"/>
      <c r="CN19" s="75"/>
      <c r="CO19" s="76"/>
      <c r="CP19" s="76"/>
      <c r="CQ19" s="76"/>
      <c r="CR19" s="76"/>
      <c r="CS19" s="76"/>
      <c r="CT19" s="77"/>
      <c r="CU19" s="75"/>
      <c r="CV19" s="76"/>
      <c r="CW19" s="76"/>
      <c r="CX19" s="76"/>
      <c r="CY19" s="76"/>
      <c r="CZ19" s="76"/>
      <c r="DA19" s="77"/>
      <c r="DB19" s="75"/>
      <c r="DC19" s="76"/>
      <c r="DD19" s="76"/>
      <c r="DE19" s="76"/>
      <c r="DF19" s="76"/>
      <c r="DG19" s="76"/>
      <c r="DH19" s="77"/>
      <c r="DI19" s="75"/>
      <c r="DJ19" s="76"/>
      <c r="DK19" s="76"/>
      <c r="DL19" s="76"/>
      <c r="DM19" s="76"/>
      <c r="DN19" s="76"/>
      <c r="DO19" s="77"/>
      <c r="DP19" s="75"/>
      <c r="DQ19" s="76"/>
      <c r="DR19" s="76"/>
      <c r="DS19" s="76"/>
      <c r="DT19" s="76"/>
      <c r="DU19" s="76"/>
      <c r="DV19" s="77"/>
      <c r="DW19" s="75"/>
      <c r="DX19" s="76"/>
      <c r="DY19" s="76"/>
      <c r="DZ19" s="76"/>
      <c r="EA19" s="76"/>
      <c r="EB19" s="76"/>
      <c r="EC19" s="77"/>
      <c r="ED19" s="75"/>
      <c r="EE19" s="76"/>
      <c r="EF19" s="76"/>
      <c r="EG19" s="76"/>
      <c r="EH19" s="76"/>
      <c r="EI19" s="76"/>
      <c r="EJ19" s="77"/>
      <c r="EK19" s="75"/>
      <c r="EL19" s="76"/>
      <c r="EM19" s="76"/>
      <c r="EN19" s="76"/>
      <c r="EO19" s="76"/>
      <c r="EP19" s="76"/>
      <c r="EQ19" s="77"/>
      <c r="ER19" s="75"/>
      <c r="ES19" s="76"/>
      <c r="ET19" s="76"/>
      <c r="EU19" s="76"/>
      <c r="EV19" s="76"/>
      <c r="EW19" s="76"/>
      <c r="EX19" s="77"/>
      <c r="EY19" s="75"/>
      <c r="EZ19" s="76"/>
      <c r="FA19" s="76"/>
      <c r="FB19" s="76"/>
      <c r="FC19" s="76"/>
      <c r="FD19" s="76"/>
      <c r="FE19" s="77"/>
      <c r="FF19" s="75"/>
      <c r="FG19" s="76"/>
      <c r="FH19" s="76"/>
      <c r="FI19" s="76"/>
      <c r="FJ19" s="76"/>
      <c r="FK19" s="76"/>
      <c r="FL19" s="77"/>
      <c r="FM19" s="75"/>
      <c r="FN19" s="76"/>
      <c r="FO19" s="76"/>
      <c r="FP19" s="76"/>
      <c r="FQ19" s="76"/>
      <c r="FR19" s="76"/>
      <c r="FS19" s="77"/>
      <c r="FT19" s="76"/>
      <c r="FU19" s="76"/>
      <c r="FV19" s="76"/>
      <c r="FW19" s="76"/>
      <c r="FX19" s="76"/>
      <c r="FY19" s="76"/>
      <c r="FZ19" s="77"/>
      <c r="GA19" s="76"/>
      <c r="GB19" s="76"/>
      <c r="GC19" s="76"/>
      <c r="GD19" s="76"/>
      <c r="GE19" s="76"/>
      <c r="GF19" s="76"/>
      <c r="GG19" s="77"/>
      <c r="GH19" s="75"/>
      <c r="GI19" s="76"/>
      <c r="GJ19" s="76"/>
      <c r="GK19" s="76"/>
      <c r="GL19" s="76"/>
      <c r="GM19" s="76"/>
      <c r="GN19" s="77"/>
      <c r="GO19" s="75"/>
      <c r="GP19" s="76"/>
      <c r="GQ19" s="76"/>
      <c r="GR19" s="76"/>
      <c r="GS19" s="76"/>
      <c r="GT19" s="76"/>
      <c r="GU19" s="77"/>
      <c r="GV19" s="75"/>
      <c r="GW19" s="76"/>
      <c r="GX19" s="76"/>
      <c r="GY19" s="76"/>
      <c r="GZ19" s="76"/>
      <c r="HA19" s="76"/>
      <c r="HB19" s="77"/>
      <c r="HC19" s="75"/>
      <c r="HD19" s="76"/>
      <c r="HE19" s="76"/>
      <c r="HF19" s="76"/>
      <c r="HG19" s="76"/>
      <c r="HH19" s="76"/>
      <c r="HI19" s="77"/>
      <c r="HJ19" s="75"/>
      <c r="HK19" s="76"/>
      <c r="HL19" s="76"/>
      <c r="HM19" s="76"/>
      <c r="HN19" s="76"/>
      <c r="HO19" s="76"/>
      <c r="HP19" s="77"/>
      <c r="HQ19" s="75"/>
      <c r="HR19" s="76"/>
      <c r="HS19" s="76"/>
      <c r="HT19" s="76"/>
      <c r="HU19" s="76"/>
      <c r="HV19" s="76"/>
      <c r="HW19" s="77"/>
    </row>
    <row r="20" spans="1:231" ht="27" customHeight="1" x14ac:dyDescent="0.8">
      <c r="A20" s="196" t="s">
        <v>106</v>
      </c>
      <c r="B20" s="197"/>
      <c r="C20" s="54" t="s">
        <v>88</v>
      </c>
      <c r="D20" s="208" t="s">
        <v>43</v>
      </c>
      <c r="E20" s="56">
        <v>280</v>
      </c>
      <c r="F20" s="55"/>
      <c r="G20" s="57">
        <v>44972</v>
      </c>
      <c r="H20" s="58">
        <v>42</v>
      </c>
      <c r="I20" s="59">
        <v>45169</v>
      </c>
      <c r="J20" s="60">
        <v>154</v>
      </c>
      <c r="K20" s="90">
        <v>65</v>
      </c>
      <c r="L20" s="62">
        <f t="shared" si="0"/>
        <v>0</v>
      </c>
      <c r="M20" s="62">
        <f>Q20+X20+AE20+AL20+AS20+AZ20+BG20++BN20+BU20+CB20+CI20+CP20+CW20+DD20+DK20+DR20+DY20+EF20+EM20+ET20+FA20+FH20+FO20+FV20+GC20+GJ20+GQ20+GX20+HE20+HL20+HS20</f>
        <v>0</v>
      </c>
      <c r="N20" s="55">
        <f t="shared" si="1"/>
        <v>154</v>
      </c>
      <c r="O20" s="65"/>
      <c r="P20" s="63"/>
      <c r="Q20" s="63"/>
      <c r="R20" s="63"/>
      <c r="S20" s="63"/>
      <c r="T20" s="63"/>
      <c r="U20" s="64"/>
      <c r="V20" s="65"/>
      <c r="W20" s="63"/>
      <c r="X20" s="63"/>
      <c r="Y20" s="63"/>
      <c r="Z20" s="63"/>
      <c r="AA20" s="63"/>
      <c r="AB20" s="64"/>
      <c r="AC20" s="65"/>
      <c r="AD20" s="63"/>
      <c r="AE20" s="63"/>
      <c r="AF20" s="63"/>
      <c r="AG20" s="63"/>
      <c r="AH20" s="63"/>
      <c r="AI20" s="64"/>
      <c r="AJ20" s="65"/>
      <c r="AK20" s="63"/>
      <c r="AL20" s="63"/>
      <c r="AM20" s="63"/>
      <c r="AN20" s="63"/>
      <c r="AO20" s="63"/>
      <c r="AP20" s="64"/>
      <c r="AQ20" s="65"/>
      <c r="AR20" s="63"/>
      <c r="AS20" s="63"/>
      <c r="AT20" s="63"/>
      <c r="AU20" s="63"/>
      <c r="AV20" s="63"/>
      <c r="AW20" s="64"/>
      <c r="AX20" s="65"/>
      <c r="AY20" s="63"/>
      <c r="AZ20" s="63"/>
      <c r="BA20" s="63"/>
      <c r="BB20" s="63"/>
      <c r="BC20" s="63"/>
      <c r="BD20" s="64"/>
      <c r="BE20" s="63"/>
      <c r="BF20" s="63"/>
      <c r="BG20" s="63"/>
      <c r="BH20" s="63"/>
      <c r="BI20" s="63"/>
      <c r="BJ20" s="63"/>
      <c r="BK20" s="64"/>
      <c r="BL20" s="65"/>
      <c r="BM20" s="63"/>
      <c r="BN20" s="63"/>
      <c r="BO20" s="63"/>
      <c r="BP20" s="63"/>
      <c r="BQ20" s="63"/>
      <c r="BR20" s="64"/>
      <c r="BS20" s="65"/>
      <c r="BT20" s="63"/>
      <c r="BU20" s="63"/>
      <c r="BV20" s="63"/>
      <c r="BW20" s="63"/>
      <c r="BX20" s="63"/>
      <c r="BY20" s="64"/>
      <c r="BZ20" s="65"/>
      <c r="CA20" s="63"/>
      <c r="CB20" s="63"/>
      <c r="CC20" s="63"/>
      <c r="CD20" s="63"/>
      <c r="CE20" s="63"/>
      <c r="CF20" s="64"/>
      <c r="CG20" s="65"/>
      <c r="CH20" s="63"/>
      <c r="CI20" s="63"/>
      <c r="CJ20" s="63"/>
      <c r="CK20" s="63"/>
      <c r="CL20" s="63"/>
      <c r="CM20" s="64"/>
      <c r="CN20" s="65"/>
      <c r="CO20" s="63"/>
      <c r="CP20" s="63"/>
      <c r="CQ20" s="63"/>
      <c r="CR20" s="63"/>
      <c r="CS20" s="63"/>
      <c r="CT20" s="64"/>
      <c r="CU20" s="65"/>
      <c r="CV20" s="63"/>
      <c r="CW20" s="63"/>
      <c r="CX20" s="63"/>
      <c r="CY20" s="63"/>
      <c r="CZ20" s="63"/>
      <c r="DA20" s="64"/>
      <c r="DB20" s="65"/>
      <c r="DC20" s="63"/>
      <c r="DD20" s="63"/>
      <c r="DE20" s="63"/>
      <c r="DF20" s="63"/>
      <c r="DG20" s="63"/>
      <c r="DH20" s="64"/>
      <c r="DI20" s="65"/>
      <c r="DJ20" s="63"/>
      <c r="DK20" s="63"/>
      <c r="DL20" s="63"/>
      <c r="DM20" s="63"/>
      <c r="DN20" s="63"/>
      <c r="DO20" s="64"/>
      <c r="DP20" s="65"/>
      <c r="DQ20" s="63"/>
      <c r="DR20" s="63"/>
      <c r="DS20" s="63"/>
      <c r="DT20" s="63"/>
      <c r="DU20" s="63"/>
      <c r="DV20" s="64"/>
      <c r="DW20" s="65"/>
      <c r="DX20" s="63"/>
      <c r="DY20" s="63"/>
      <c r="DZ20" s="63"/>
      <c r="EA20" s="63"/>
      <c r="EB20" s="63"/>
      <c r="EC20" s="64"/>
      <c r="ED20" s="65"/>
      <c r="EE20" s="63"/>
      <c r="EF20" s="63"/>
      <c r="EG20" s="63"/>
      <c r="EH20" s="63"/>
      <c r="EI20" s="63"/>
      <c r="EJ20" s="64"/>
      <c r="EK20" s="65"/>
      <c r="EL20" s="63"/>
      <c r="EM20" s="63"/>
      <c r="EN20" s="63"/>
      <c r="EO20" s="63"/>
      <c r="EP20" s="63"/>
      <c r="EQ20" s="64"/>
      <c r="ER20" s="65"/>
      <c r="ES20" s="63"/>
      <c r="ET20" s="63"/>
      <c r="EU20" s="63"/>
      <c r="EV20" s="63"/>
      <c r="EW20" s="63"/>
      <c r="EX20" s="64"/>
      <c r="EY20" s="65"/>
      <c r="EZ20" s="63"/>
      <c r="FA20" s="63"/>
      <c r="FB20" s="63"/>
      <c r="FC20" s="63"/>
      <c r="FD20" s="63"/>
      <c r="FE20" s="64"/>
      <c r="FF20" s="65"/>
      <c r="FG20" s="63"/>
      <c r="FH20" s="63"/>
      <c r="FI20" s="63"/>
      <c r="FJ20" s="63"/>
      <c r="FK20" s="63"/>
      <c r="FL20" s="64"/>
      <c r="FM20" s="65"/>
      <c r="FN20" s="63"/>
      <c r="FO20" s="63"/>
      <c r="FP20" s="63"/>
      <c r="FQ20" s="63"/>
      <c r="FR20" s="63"/>
      <c r="FS20" s="64"/>
      <c r="FT20" s="63"/>
      <c r="FU20" s="63"/>
      <c r="FV20" s="63"/>
      <c r="FW20" s="63"/>
      <c r="FX20" s="63"/>
      <c r="FY20" s="63"/>
      <c r="FZ20" s="64"/>
      <c r="GA20" s="63"/>
      <c r="GB20" s="63"/>
      <c r="GC20" s="63"/>
      <c r="GD20" s="63"/>
      <c r="GE20" s="63"/>
      <c r="GF20" s="63"/>
      <c r="GG20" s="64"/>
      <c r="GH20" s="65"/>
      <c r="GI20" s="63"/>
      <c r="GJ20" s="63"/>
      <c r="GK20" s="63"/>
      <c r="GL20" s="63"/>
      <c r="GM20" s="63"/>
      <c r="GN20" s="64"/>
      <c r="GO20" s="65"/>
      <c r="GP20" s="63"/>
      <c r="GQ20" s="63"/>
      <c r="GR20" s="63"/>
      <c r="GS20" s="63"/>
      <c r="GT20" s="63"/>
      <c r="GU20" s="64"/>
      <c r="GV20" s="65"/>
      <c r="GW20" s="63"/>
      <c r="GX20" s="63"/>
      <c r="GY20" s="63"/>
      <c r="GZ20" s="63"/>
      <c r="HA20" s="63"/>
      <c r="HB20" s="64"/>
      <c r="HC20" s="65"/>
      <c r="HD20" s="63"/>
      <c r="HE20" s="63"/>
      <c r="HF20" s="63"/>
      <c r="HG20" s="63"/>
      <c r="HH20" s="63"/>
      <c r="HI20" s="64"/>
      <c r="HJ20" s="65"/>
      <c r="HK20" s="63"/>
      <c r="HL20" s="63"/>
      <c r="HM20" s="63"/>
      <c r="HN20" s="63"/>
      <c r="HO20" s="63"/>
      <c r="HP20" s="64"/>
      <c r="HQ20" s="65"/>
      <c r="HR20" s="63"/>
      <c r="HS20" s="63"/>
      <c r="HT20" s="63"/>
      <c r="HU20" s="63"/>
      <c r="HV20" s="63"/>
      <c r="HW20" s="64"/>
    </row>
    <row r="21" spans="1:231" ht="27" customHeight="1" x14ac:dyDescent="0.8">
      <c r="A21" s="198"/>
      <c r="B21" s="199"/>
      <c r="C21" s="78" t="s">
        <v>89</v>
      </c>
      <c r="D21" s="210"/>
      <c r="E21" s="80">
        <v>80</v>
      </c>
      <c r="F21" s="79"/>
      <c r="G21" s="81">
        <v>45093</v>
      </c>
      <c r="H21" s="82">
        <v>100</v>
      </c>
      <c r="I21" s="92">
        <v>45169</v>
      </c>
      <c r="J21" s="83">
        <v>52</v>
      </c>
      <c r="K21" s="93">
        <v>73.3</v>
      </c>
      <c r="L21" s="74">
        <f t="shared" si="0"/>
        <v>0</v>
      </c>
      <c r="M21" s="74" t="s">
        <v>90</v>
      </c>
      <c r="N21" s="55">
        <f t="shared" si="1"/>
        <v>52</v>
      </c>
      <c r="O21" s="75"/>
      <c r="P21" s="76"/>
      <c r="Q21" s="76"/>
      <c r="R21" s="76"/>
      <c r="S21" s="76"/>
      <c r="T21" s="76"/>
      <c r="U21" s="77"/>
      <c r="V21" s="75"/>
      <c r="W21" s="76"/>
      <c r="X21" s="76"/>
      <c r="Y21" s="76"/>
      <c r="Z21" s="76"/>
      <c r="AA21" s="76"/>
      <c r="AB21" s="77"/>
      <c r="AC21" s="75"/>
      <c r="AD21" s="76"/>
      <c r="AE21" s="76"/>
      <c r="AF21" s="76"/>
      <c r="AG21" s="76"/>
      <c r="AH21" s="76"/>
      <c r="AI21" s="77"/>
      <c r="AJ21" s="75"/>
      <c r="AK21" s="76"/>
      <c r="AL21" s="76"/>
      <c r="AM21" s="76"/>
      <c r="AN21" s="76"/>
      <c r="AO21" s="76"/>
      <c r="AP21" s="77"/>
      <c r="AQ21" s="75"/>
      <c r="AR21" s="76"/>
      <c r="AS21" s="76"/>
      <c r="AT21" s="76"/>
      <c r="AU21" s="76"/>
      <c r="AV21" s="76"/>
      <c r="AW21" s="77"/>
      <c r="AX21" s="75"/>
      <c r="AY21" s="76"/>
      <c r="AZ21" s="76"/>
      <c r="BA21" s="76"/>
      <c r="BB21" s="76"/>
      <c r="BC21" s="76"/>
      <c r="BD21" s="77"/>
      <c r="BE21" s="76"/>
      <c r="BF21" s="76"/>
      <c r="BG21" s="76"/>
      <c r="BH21" s="76"/>
      <c r="BI21" s="76"/>
      <c r="BJ21" s="76"/>
      <c r="BK21" s="77"/>
      <c r="BL21" s="75"/>
      <c r="BM21" s="76"/>
      <c r="BN21" s="76"/>
      <c r="BO21" s="76"/>
      <c r="BP21" s="76"/>
      <c r="BQ21" s="76"/>
      <c r="BR21" s="77"/>
      <c r="BS21" s="75"/>
      <c r="BT21" s="76"/>
      <c r="BU21" s="76"/>
      <c r="BV21" s="76"/>
      <c r="BW21" s="76"/>
      <c r="BX21" s="76"/>
      <c r="BY21" s="77"/>
      <c r="BZ21" s="75"/>
      <c r="CA21" s="76"/>
      <c r="CB21" s="76"/>
      <c r="CC21" s="76"/>
      <c r="CD21" s="76"/>
      <c r="CE21" s="76"/>
      <c r="CF21" s="77"/>
      <c r="CG21" s="75"/>
      <c r="CH21" s="76"/>
      <c r="CI21" s="76"/>
      <c r="CJ21" s="76"/>
      <c r="CK21" s="76"/>
      <c r="CL21" s="76"/>
      <c r="CM21" s="77"/>
      <c r="CN21" s="75"/>
      <c r="CO21" s="76"/>
      <c r="CP21" s="76"/>
      <c r="CQ21" s="76"/>
      <c r="CR21" s="76"/>
      <c r="CS21" s="76"/>
      <c r="CT21" s="77"/>
      <c r="CU21" s="75"/>
      <c r="CV21" s="76"/>
      <c r="CW21" s="76"/>
      <c r="CX21" s="76"/>
      <c r="CY21" s="76"/>
      <c r="CZ21" s="76"/>
      <c r="DA21" s="77"/>
      <c r="DB21" s="75"/>
      <c r="DC21" s="76"/>
      <c r="DD21" s="76"/>
      <c r="DE21" s="76"/>
      <c r="DF21" s="76"/>
      <c r="DG21" s="76"/>
      <c r="DH21" s="77"/>
      <c r="DI21" s="75"/>
      <c r="DJ21" s="76"/>
      <c r="DK21" s="76"/>
      <c r="DL21" s="76"/>
      <c r="DM21" s="76"/>
      <c r="DN21" s="76"/>
      <c r="DO21" s="77"/>
      <c r="DP21" s="75"/>
      <c r="DQ21" s="76"/>
      <c r="DR21" s="76"/>
      <c r="DS21" s="76"/>
      <c r="DT21" s="76"/>
      <c r="DU21" s="76"/>
      <c r="DV21" s="77"/>
      <c r="DW21" s="75"/>
      <c r="DX21" s="76"/>
      <c r="DY21" s="76"/>
      <c r="DZ21" s="76"/>
      <c r="EA21" s="76"/>
      <c r="EB21" s="76"/>
      <c r="EC21" s="77"/>
      <c r="ED21" s="75"/>
      <c r="EE21" s="76"/>
      <c r="EF21" s="76"/>
      <c r="EG21" s="76"/>
      <c r="EH21" s="76"/>
      <c r="EI21" s="76"/>
      <c r="EJ21" s="77"/>
      <c r="EK21" s="75"/>
      <c r="EL21" s="76"/>
      <c r="EM21" s="76"/>
      <c r="EN21" s="76"/>
      <c r="EO21" s="76"/>
      <c r="EP21" s="76"/>
      <c r="EQ21" s="77"/>
      <c r="ER21" s="75"/>
      <c r="ES21" s="76"/>
      <c r="ET21" s="76"/>
      <c r="EU21" s="76"/>
      <c r="EV21" s="76"/>
      <c r="EW21" s="76"/>
      <c r="EX21" s="77"/>
      <c r="EY21" s="75"/>
      <c r="EZ21" s="76"/>
      <c r="FA21" s="76"/>
      <c r="FB21" s="76"/>
      <c r="FC21" s="76"/>
      <c r="FD21" s="76"/>
      <c r="FE21" s="77"/>
      <c r="FF21" s="75"/>
      <c r="FG21" s="76"/>
      <c r="FH21" s="76"/>
      <c r="FI21" s="76"/>
      <c r="FJ21" s="76"/>
      <c r="FK21" s="76"/>
      <c r="FL21" s="77"/>
      <c r="FM21" s="75"/>
      <c r="FN21" s="76"/>
      <c r="FO21" s="76"/>
      <c r="FP21" s="76"/>
      <c r="FQ21" s="76"/>
      <c r="FR21" s="76"/>
      <c r="FS21" s="77"/>
      <c r="FT21" s="76"/>
      <c r="FU21" s="76"/>
      <c r="FV21" s="76"/>
      <c r="FW21" s="76"/>
      <c r="FX21" s="76"/>
      <c r="FY21" s="76"/>
      <c r="FZ21" s="77"/>
      <c r="GA21" s="76"/>
      <c r="GB21" s="76"/>
      <c r="GC21" s="76"/>
      <c r="GD21" s="76"/>
      <c r="GE21" s="76"/>
      <c r="GF21" s="76"/>
      <c r="GG21" s="77"/>
      <c r="GH21" s="75"/>
      <c r="GI21" s="76"/>
      <c r="GJ21" s="76"/>
      <c r="GK21" s="76"/>
      <c r="GL21" s="76"/>
      <c r="GM21" s="76"/>
      <c r="GN21" s="77"/>
      <c r="GO21" s="75"/>
      <c r="GP21" s="76"/>
      <c r="GQ21" s="76"/>
      <c r="GR21" s="76"/>
      <c r="GS21" s="76"/>
      <c r="GT21" s="76"/>
      <c r="GU21" s="77"/>
      <c r="GV21" s="75"/>
      <c r="GW21" s="76"/>
      <c r="GX21" s="76"/>
      <c r="GY21" s="76"/>
      <c r="GZ21" s="76"/>
      <c r="HA21" s="76"/>
      <c r="HB21" s="77"/>
      <c r="HC21" s="75"/>
      <c r="HD21" s="76"/>
      <c r="HE21" s="76"/>
      <c r="HF21" s="76"/>
      <c r="HG21" s="76"/>
      <c r="HH21" s="76"/>
      <c r="HI21" s="77"/>
      <c r="HJ21" s="75"/>
      <c r="HK21" s="76"/>
      <c r="HL21" s="76"/>
      <c r="HM21" s="76"/>
      <c r="HN21" s="76"/>
      <c r="HO21" s="76"/>
      <c r="HP21" s="77"/>
      <c r="HQ21" s="75"/>
      <c r="HR21" s="76"/>
      <c r="HS21" s="76"/>
      <c r="HT21" s="76"/>
      <c r="HU21" s="76"/>
      <c r="HV21" s="76"/>
      <c r="HW21" s="77"/>
    </row>
    <row r="22" spans="1:231" ht="27" customHeight="1" x14ac:dyDescent="0.8">
      <c r="A22" s="196" t="s">
        <v>107</v>
      </c>
      <c r="B22" s="197"/>
      <c r="C22" s="54" t="s">
        <v>88</v>
      </c>
      <c r="D22" s="208" t="s">
        <v>43</v>
      </c>
      <c r="E22" s="56">
        <v>234</v>
      </c>
      <c r="F22" s="55"/>
      <c r="G22" s="57">
        <v>44972</v>
      </c>
      <c r="H22" s="58">
        <v>42</v>
      </c>
      <c r="I22" s="59">
        <v>45169</v>
      </c>
      <c r="J22" s="60">
        <v>149</v>
      </c>
      <c r="K22" s="90">
        <v>65</v>
      </c>
      <c r="L22" s="62">
        <f t="shared" si="0"/>
        <v>0</v>
      </c>
      <c r="M22" s="62">
        <f>Q22+X22+AE22+AL22+AS22+AZ22+BG22++BN22+BU22+CB22+CI22+CP22+CW22+DD22+DK22+DR22+DY22+EF22+EM22+ET22+FA22+FH22+FO22+FV22+GC22+GJ22+GQ22+GX22+HE22+HL22+HS22</f>
        <v>0</v>
      </c>
      <c r="N22" s="55">
        <f t="shared" si="1"/>
        <v>149</v>
      </c>
      <c r="O22" s="65"/>
      <c r="P22" s="63"/>
      <c r="Q22" s="63"/>
      <c r="R22" s="63"/>
      <c r="S22" s="63"/>
      <c r="T22" s="63"/>
      <c r="U22" s="64"/>
      <c r="V22" s="65"/>
      <c r="W22" s="63"/>
      <c r="X22" s="63"/>
      <c r="Y22" s="63"/>
      <c r="Z22" s="63"/>
      <c r="AA22" s="63"/>
      <c r="AB22" s="64"/>
      <c r="AC22" s="65"/>
      <c r="AD22" s="63"/>
      <c r="AE22" s="63"/>
      <c r="AF22" s="63"/>
      <c r="AG22" s="63"/>
      <c r="AH22" s="63"/>
      <c r="AI22" s="64"/>
      <c r="AJ22" s="65"/>
      <c r="AK22" s="63"/>
      <c r="AL22" s="63"/>
      <c r="AM22" s="63"/>
      <c r="AN22" s="63"/>
      <c r="AO22" s="63"/>
      <c r="AP22" s="64"/>
      <c r="AQ22" s="65"/>
      <c r="AR22" s="63"/>
      <c r="AS22" s="63"/>
      <c r="AT22" s="63"/>
      <c r="AU22" s="63"/>
      <c r="AV22" s="63"/>
      <c r="AW22" s="64"/>
      <c r="AX22" s="65"/>
      <c r="AY22" s="63"/>
      <c r="AZ22" s="63"/>
      <c r="BA22" s="63"/>
      <c r="BB22" s="63"/>
      <c r="BC22" s="63"/>
      <c r="BD22" s="64"/>
      <c r="BE22" s="63"/>
      <c r="BF22" s="63"/>
      <c r="BG22" s="63"/>
      <c r="BH22" s="63"/>
      <c r="BI22" s="63"/>
      <c r="BJ22" s="63"/>
      <c r="BK22" s="64"/>
      <c r="BL22" s="65"/>
      <c r="BM22" s="63"/>
      <c r="BN22" s="63"/>
      <c r="BO22" s="63"/>
      <c r="BP22" s="63"/>
      <c r="BQ22" s="63"/>
      <c r="BR22" s="64"/>
      <c r="BS22" s="65"/>
      <c r="BT22" s="63"/>
      <c r="BU22" s="63"/>
      <c r="BV22" s="63"/>
      <c r="BW22" s="63"/>
      <c r="BX22" s="63"/>
      <c r="BY22" s="64"/>
      <c r="BZ22" s="65"/>
      <c r="CA22" s="63"/>
      <c r="CB22" s="63"/>
      <c r="CC22" s="63"/>
      <c r="CD22" s="63"/>
      <c r="CE22" s="63"/>
      <c r="CF22" s="64"/>
      <c r="CG22" s="65"/>
      <c r="CH22" s="63"/>
      <c r="CI22" s="63"/>
      <c r="CJ22" s="63"/>
      <c r="CK22" s="63"/>
      <c r="CL22" s="63"/>
      <c r="CM22" s="64"/>
      <c r="CN22" s="65"/>
      <c r="CO22" s="63"/>
      <c r="CP22" s="63"/>
      <c r="CQ22" s="63"/>
      <c r="CR22" s="63"/>
      <c r="CS22" s="63"/>
      <c r="CT22" s="64"/>
      <c r="CU22" s="65"/>
      <c r="CV22" s="63"/>
      <c r="CW22" s="63"/>
      <c r="CX22" s="63"/>
      <c r="CY22" s="63"/>
      <c r="CZ22" s="63"/>
      <c r="DA22" s="64"/>
      <c r="DB22" s="65"/>
      <c r="DC22" s="63"/>
      <c r="DD22" s="63"/>
      <c r="DE22" s="63"/>
      <c r="DF22" s="63"/>
      <c r="DG22" s="63"/>
      <c r="DH22" s="64"/>
      <c r="DI22" s="65"/>
      <c r="DJ22" s="63"/>
      <c r="DK22" s="63"/>
      <c r="DL22" s="63"/>
      <c r="DM22" s="63"/>
      <c r="DN22" s="63"/>
      <c r="DO22" s="64"/>
      <c r="DP22" s="65"/>
      <c r="DQ22" s="63"/>
      <c r="DR22" s="63"/>
      <c r="DS22" s="63"/>
      <c r="DT22" s="63"/>
      <c r="DU22" s="63"/>
      <c r="DV22" s="64"/>
      <c r="DW22" s="65"/>
      <c r="DX22" s="63"/>
      <c r="DY22" s="63"/>
      <c r="DZ22" s="63"/>
      <c r="EA22" s="63"/>
      <c r="EB22" s="63"/>
      <c r="EC22" s="64"/>
      <c r="ED22" s="65"/>
      <c r="EE22" s="63"/>
      <c r="EF22" s="63"/>
      <c r="EG22" s="63"/>
      <c r="EH22" s="63"/>
      <c r="EI22" s="63"/>
      <c r="EJ22" s="64"/>
      <c r="EK22" s="65"/>
      <c r="EL22" s="63"/>
      <c r="EM22" s="63"/>
      <c r="EN22" s="63"/>
      <c r="EO22" s="63"/>
      <c r="EP22" s="63"/>
      <c r="EQ22" s="64"/>
      <c r="ER22" s="65"/>
      <c r="ES22" s="63"/>
      <c r="ET22" s="63"/>
      <c r="EU22" s="63"/>
      <c r="EV22" s="63"/>
      <c r="EW22" s="63"/>
      <c r="EX22" s="64"/>
      <c r="EY22" s="65"/>
      <c r="EZ22" s="63"/>
      <c r="FA22" s="63"/>
      <c r="FB22" s="63"/>
      <c r="FC22" s="63"/>
      <c r="FD22" s="63"/>
      <c r="FE22" s="64"/>
      <c r="FF22" s="65"/>
      <c r="FG22" s="63"/>
      <c r="FH22" s="63"/>
      <c r="FI22" s="63"/>
      <c r="FJ22" s="63"/>
      <c r="FK22" s="63"/>
      <c r="FL22" s="64"/>
      <c r="FM22" s="65"/>
      <c r="FN22" s="63"/>
      <c r="FO22" s="63"/>
      <c r="FP22" s="63"/>
      <c r="FQ22" s="63"/>
      <c r="FR22" s="63"/>
      <c r="FS22" s="64"/>
      <c r="FT22" s="63"/>
      <c r="FU22" s="63"/>
      <c r="FV22" s="63"/>
      <c r="FW22" s="63"/>
      <c r="FX22" s="63"/>
      <c r="FY22" s="63"/>
      <c r="FZ22" s="64"/>
      <c r="GA22" s="63"/>
      <c r="GB22" s="63"/>
      <c r="GC22" s="63"/>
      <c r="GD22" s="63"/>
      <c r="GE22" s="63"/>
      <c r="GF22" s="63"/>
      <c r="GG22" s="64"/>
      <c r="GH22" s="65"/>
      <c r="GI22" s="63"/>
      <c r="GJ22" s="63"/>
      <c r="GK22" s="63"/>
      <c r="GL22" s="63"/>
      <c r="GM22" s="63"/>
      <c r="GN22" s="64"/>
      <c r="GO22" s="65"/>
      <c r="GP22" s="63"/>
      <c r="GQ22" s="63"/>
      <c r="GR22" s="63"/>
      <c r="GS22" s="63"/>
      <c r="GT22" s="63"/>
      <c r="GU22" s="64"/>
      <c r="GV22" s="65"/>
      <c r="GW22" s="63"/>
      <c r="GX22" s="63"/>
      <c r="GY22" s="63"/>
      <c r="GZ22" s="63"/>
      <c r="HA22" s="63"/>
      <c r="HB22" s="64"/>
      <c r="HC22" s="65"/>
      <c r="HD22" s="63"/>
      <c r="HE22" s="63"/>
      <c r="HF22" s="63"/>
      <c r="HG22" s="63"/>
      <c r="HH22" s="63"/>
      <c r="HI22" s="64"/>
      <c r="HJ22" s="65"/>
      <c r="HK22" s="63"/>
      <c r="HL22" s="63"/>
      <c r="HM22" s="63"/>
      <c r="HN22" s="63"/>
      <c r="HO22" s="63"/>
      <c r="HP22" s="64"/>
      <c r="HQ22" s="65"/>
      <c r="HR22" s="63"/>
      <c r="HS22" s="63"/>
      <c r="HT22" s="63"/>
      <c r="HU22" s="63"/>
      <c r="HV22" s="63"/>
      <c r="HW22" s="64"/>
    </row>
    <row r="23" spans="1:231" ht="27" customHeight="1" x14ac:dyDescent="0.8">
      <c r="A23" s="198"/>
      <c r="B23" s="199"/>
      <c r="C23" s="66" t="s">
        <v>89</v>
      </c>
      <c r="D23" s="203"/>
      <c r="E23" s="67">
        <v>80</v>
      </c>
      <c r="F23" s="68"/>
      <c r="G23" s="69">
        <v>45093</v>
      </c>
      <c r="H23" s="70">
        <v>100</v>
      </c>
      <c r="I23" s="71">
        <v>45169</v>
      </c>
      <c r="J23" s="72">
        <v>50</v>
      </c>
      <c r="K23" s="91">
        <v>73.3</v>
      </c>
      <c r="L23" s="74">
        <f t="shared" si="0"/>
        <v>0</v>
      </c>
      <c r="M23" s="74" t="s">
        <v>90</v>
      </c>
      <c r="N23" s="55">
        <f t="shared" si="1"/>
        <v>50</v>
      </c>
      <c r="O23" s="75"/>
      <c r="P23" s="76"/>
      <c r="Q23" s="76"/>
      <c r="R23" s="76"/>
      <c r="S23" s="76"/>
      <c r="T23" s="76"/>
      <c r="U23" s="77"/>
      <c r="V23" s="75"/>
      <c r="W23" s="76"/>
      <c r="X23" s="76"/>
      <c r="Y23" s="76"/>
      <c r="Z23" s="76"/>
      <c r="AA23" s="76"/>
      <c r="AB23" s="77"/>
      <c r="AC23" s="75"/>
      <c r="AD23" s="76"/>
      <c r="AE23" s="76"/>
      <c r="AF23" s="76"/>
      <c r="AG23" s="76"/>
      <c r="AH23" s="76"/>
      <c r="AI23" s="77"/>
      <c r="AJ23" s="75"/>
      <c r="AK23" s="76"/>
      <c r="AL23" s="76"/>
      <c r="AM23" s="76"/>
      <c r="AN23" s="76"/>
      <c r="AO23" s="76"/>
      <c r="AP23" s="77"/>
      <c r="AQ23" s="75"/>
      <c r="AR23" s="76"/>
      <c r="AS23" s="76"/>
      <c r="AT23" s="76"/>
      <c r="AU23" s="76"/>
      <c r="AV23" s="76"/>
      <c r="AW23" s="77"/>
      <c r="AX23" s="75"/>
      <c r="AY23" s="76"/>
      <c r="AZ23" s="76"/>
      <c r="BA23" s="76"/>
      <c r="BB23" s="76"/>
      <c r="BC23" s="76"/>
      <c r="BD23" s="77"/>
      <c r="BE23" s="76"/>
      <c r="BF23" s="76"/>
      <c r="BG23" s="76"/>
      <c r="BH23" s="76"/>
      <c r="BI23" s="76"/>
      <c r="BJ23" s="76"/>
      <c r="BK23" s="77"/>
      <c r="BL23" s="75"/>
      <c r="BM23" s="76"/>
      <c r="BN23" s="76"/>
      <c r="BO23" s="76"/>
      <c r="BP23" s="76"/>
      <c r="BQ23" s="76"/>
      <c r="BR23" s="77"/>
      <c r="BS23" s="75"/>
      <c r="BT23" s="76"/>
      <c r="BU23" s="76"/>
      <c r="BV23" s="76"/>
      <c r="BW23" s="76"/>
      <c r="BX23" s="76"/>
      <c r="BY23" s="77"/>
      <c r="BZ23" s="75"/>
      <c r="CA23" s="76"/>
      <c r="CB23" s="76"/>
      <c r="CC23" s="76"/>
      <c r="CD23" s="76"/>
      <c r="CE23" s="76"/>
      <c r="CF23" s="77"/>
      <c r="CG23" s="75"/>
      <c r="CH23" s="76"/>
      <c r="CI23" s="76"/>
      <c r="CJ23" s="76"/>
      <c r="CK23" s="76"/>
      <c r="CL23" s="76"/>
      <c r="CM23" s="77"/>
      <c r="CN23" s="75"/>
      <c r="CO23" s="76"/>
      <c r="CP23" s="76"/>
      <c r="CQ23" s="76"/>
      <c r="CR23" s="76"/>
      <c r="CS23" s="76"/>
      <c r="CT23" s="77"/>
      <c r="CU23" s="75"/>
      <c r="CV23" s="76"/>
      <c r="CW23" s="76"/>
      <c r="CX23" s="76"/>
      <c r="CY23" s="76"/>
      <c r="CZ23" s="76"/>
      <c r="DA23" s="77"/>
      <c r="DB23" s="75"/>
      <c r="DC23" s="76"/>
      <c r="DD23" s="76"/>
      <c r="DE23" s="76"/>
      <c r="DF23" s="76"/>
      <c r="DG23" s="76"/>
      <c r="DH23" s="77"/>
      <c r="DI23" s="75"/>
      <c r="DJ23" s="76"/>
      <c r="DK23" s="76"/>
      <c r="DL23" s="76"/>
      <c r="DM23" s="76"/>
      <c r="DN23" s="76"/>
      <c r="DO23" s="77"/>
      <c r="DP23" s="75"/>
      <c r="DQ23" s="76"/>
      <c r="DR23" s="76"/>
      <c r="DS23" s="76"/>
      <c r="DT23" s="76"/>
      <c r="DU23" s="76"/>
      <c r="DV23" s="77"/>
      <c r="DW23" s="75"/>
      <c r="DX23" s="76"/>
      <c r="DY23" s="76"/>
      <c r="DZ23" s="76"/>
      <c r="EA23" s="76"/>
      <c r="EB23" s="76"/>
      <c r="EC23" s="77"/>
      <c r="ED23" s="75"/>
      <c r="EE23" s="76"/>
      <c r="EF23" s="76"/>
      <c r="EG23" s="76"/>
      <c r="EH23" s="76"/>
      <c r="EI23" s="76"/>
      <c r="EJ23" s="77"/>
      <c r="EK23" s="75"/>
      <c r="EL23" s="76"/>
      <c r="EM23" s="76"/>
      <c r="EN23" s="76"/>
      <c r="EO23" s="76"/>
      <c r="EP23" s="76"/>
      <c r="EQ23" s="77"/>
      <c r="ER23" s="75"/>
      <c r="ES23" s="76"/>
      <c r="ET23" s="76"/>
      <c r="EU23" s="76"/>
      <c r="EV23" s="76"/>
      <c r="EW23" s="76"/>
      <c r="EX23" s="77"/>
      <c r="EY23" s="75"/>
      <c r="EZ23" s="76"/>
      <c r="FA23" s="76"/>
      <c r="FB23" s="76"/>
      <c r="FC23" s="76"/>
      <c r="FD23" s="76"/>
      <c r="FE23" s="77"/>
      <c r="FF23" s="75"/>
      <c r="FG23" s="76"/>
      <c r="FH23" s="76"/>
      <c r="FI23" s="76"/>
      <c r="FJ23" s="76"/>
      <c r="FK23" s="76"/>
      <c r="FL23" s="77"/>
      <c r="FM23" s="75"/>
      <c r="FN23" s="76"/>
      <c r="FO23" s="76"/>
      <c r="FP23" s="76"/>
      <c r="FQ23" s="76"/>
      <c r="FR23" s="76"/>
      <c r="FS23" s="77"/>
      <c r="FT23" s="76"/>
      <c r="FU23" s="76"/>
      <c r="FV23" s="76"/>
      <c r="FW23" s="76"/>
      <c r="FX23" s="76"/>
      <c r="FY23" s="76"/>
      <c r="FZ23" s="77"/>
      <c r="GA23" s="76"/>
      <c r="GB23" s="76"/>
      <c r="GC23" s="76"/>
      <c r="GD23" s="76"/>
      <c r="GE23" s="76"/>
      <c r="GF23" s="76"/>
      <c r="GG23" s="77"/>
      <c r="GH23" s="75"/>
      <c r="GI23" s="76"/>
      <c r="GJ23" s="76"/>
      <c r="GK23" s="76"/>
      <c r="GL23" s="76"/>
      <c r="GM23" s="76"/>
      <c r="GN23" s="77"/>
      <c r="GO23" s="75"/>
      <c r="GP23" s="76"/>
      <c r="GQ23" s="76"/>
      <c r="GR23" s="76"/>
      <c r="GS23" s="76"/>
      <c r="GT23" s="76"/>
      <c r="GU23" s="77"/>
      <c r="GV23" s="75"/>
      <c r="GW23" s="76"/>
      <c r="GX23" s="76"/>
      <c r="GY23" s="76"/>
      <c r="GZ23" s="76"/>
      <c r="HA23" s="76"/>
      <c r="HB23" s="77"/>
      <c r="HC23" s="75"/>
      <c r="HD23" s="76"/>
      <c r="HE23" s="76"/>
      <c r="HF23" s="76"/>
      <c r="HG23" s="76"/>
      <c r="HH23" s="76"/>
      <c r="HI23" s="77"/>
      <c r="HJ23" s="75"/>
      <c r="HK23" s="76"/>
      <c r="HL23" s="76"/>
      <c r="HM23" s="76"/>
      <c r="HN23" s="76"/>
      <c r="HO23" s="76"/>
      <c r="HP23" s="77"/>
      <c r="HQ23" s="75"/>
      <c r="HR23" s="76"/>
      <c r="HS23" s="76"/>
      <c r="HT23" s="76"/>
      <c r="HU23" s="76"/>
      <c r="HV23" s="76"/>
      <c r="HW23" s="77"/>
    </row>
    <row r="24" spans="1:231" ht="27" customHeight="1" x14ac:dyDescent="0.8">
      <c r="A24" s="196" t="s">
        <v>108</v>
      </c>
      <c r="B24" s="197"/>
      <c r="C24" s="78" t="s">
        <v>88</v>
      </c>
      <c r="D24" s="209" t="s">
        <v>43</v>
      </c>
      <c r="E24" s="56">
        <v>200</v>
      </c>
      <c r="F24" s="55"/>
      <c r="G24" s="57">
        <v>44972</v>
      </c>
      <c r="H24" s="58">
        <v>42</v>
      </c>
      <c r="I24" s="59">
        <v>45169</v>
      </c>
      <c r="J24" s="60">
        <v>142</v>
      </c>
      <c r="K24" s="90">
        <v>65</v>
      </c>
      <c r="L24" s="62">
        <f t="shared" si="0"/>
        <v>0</v>
      </c>
      <c r="M24" s="62">
        <f>Q24+X24+AE24+AL24+AS24+AZ24+BG24++BN24+BU24+CB24+CI24+CP24+CW24+DD24+DK24+DR24+DY24+EF24+EM24+ET24+FA24+FH24+FO24+FV24+GC24+GJ24+GQ24+GX24+HE24+HL24+HS24</f>
        <v>0</v>
      </c>
      <c r="N24" s="55">
        <f t="shared" si="1"/>
        <v>142</v>
      </c>
      <c r="O24" s="65"/>
      <c r="P24" s="63"/>
      <c r="Q24" s="63"/>
      <c r="R24" s="63"/>
      <c r="S24" s="63"/>
      <c r="T24" s="63"/>
      <c r="U24" s="64"/>
      <c r="V24" s="65"/>
      <c r="W24" s="63"/>
      <c r="X24" s="63"/>
      <c r="Y24" s="63"/>
      <c r="Z24" s="63"/>
      <c r="AA24" s="63"/>
      <c r="AB24" s="64"/>
      <c r="AC24" s="65"/>
      <c r="AD24" s="63"/>
      <c r="AE24" s="63"/>
      <c r="AF24" s="63"/>
      <c r="AG24" s="63"/>
      <c r="AH24" s="63"/>
      <c r="AI24" s="64"/>
      <c r="AJ24" s="65"/>
      <c r="AK24" s="63"/>
      <c r="AL24" s="63"/>
      <c r="AM24" s="63"/>
      <c r="AN24" s="63"/>
      <c r="AO24" s="63"/>
      <c r="AP24" s="64"/>
      <c r="AQ24" s="65"/>
      <c r="AR24" s="63"/>
      <c r="AS24" s="63"/>
      <c r="AT24" s="63"/>
      <c r="AU24" s="63"/>
      <c r="AV24" s="63"/>
      <c r="AW24" s="64"/>
      <c r="AX24" s="65"/>
      <c r="AY24" s="63"/>
      <c r="AZ24" s="63"/>
      <c r="BA24" s="63"/>
      <c r="BB24" s="63"/>
      <c r="BC24" s="63"/>
      <c r="BD24" s="64"/>
      <c r="BE24" s="63"/>
      <c r="BF24" s="63"/>
      <c r="BG24" s="63"/>
      <c r="BH24" s="63"/>
      <c r="BI24" s="63"/>
      <c r="BJ24" s="63"/>
      <c r="BK24" s="64"/>
      <c r="BL24" s="65"/>
      <c r="BM24" s="63"/>
      <c r="BN24" s="63"/>
      <c r="BO24" s="63"/>
      <c r="BP24" s="63"/>
      <c r="BQ24" s="63"/>
      <c r="BR24" s="64"/>
      <c r="BS24" s="65"/>
      <c r="BT24" s="63"/>
      <c r="BU24" s="63"/>
      <c r="BV24" s="63"/>
      <c r="BW24" s="63"/>
      <c r="BX24" s="63"/>
      <c r="BY24" s="64"/>
      <c r="BZ24" s="65"/>
      <c r="CA24" s="63"/>
      <c r="CB24" s="63"/>
      <c r="CC24" s="63"/>
      <c r="CD24" s="63"/>
      <c r="CE24" s="63"/>
      <c r="CF24" s="64"/>
      <c r="CG24" s="65"/>
      <c r="CH24" s="63"/>
      <c r="CI24" s="63"/>
      <c r="CJ24" s="63"/>
      <c r="CK24" s="63"/>
      <c r="CL24" s="63"/>
      <c r="CM24" s="64"/>
      <c r="CN24" s="65"/>
      <c r="CO24" s="63"/>
      <c r="CP24" s="63"/>
      <c r="CQ24" s="63"/>
      <c r="CR24" s="63"/>
      <c r="CS24" s="63"/>
      <c r="CT24" s="64"/>
      <c r="CU24" s="65"/>
      <c r="CV24" s="63"/>
      <c r="CW24" s="63"/>
      <c r="CX24" s="63"/>
      <c r="CY24" s="63"/>
      <c r="CZ24" s="63"/>
      <c r="DA24" s="64"/>
      <c r="DB24" s="65"/>
      <c r="DC24" s="63"/>
      <c r="DD24" s="63"/>
      <c r="DE24" s="63"/>
      <c r="DF24" s="63"/>
      <c r="DG24" s="63"/>
      <c r="DH24" s="64"/>
      <c r="DI24" s="65"/>
      <c r="DJ24" s="63"/>
      <c r="DK24" s="63"/>
      <c r="DL24" s="63"/>
      <c r="DM24" s="63"/>
      <c r="DN24" s="63"/>
      <c r="DO24" s="64"/>
      <c r="DP24" s="65"/>
      <c r="DQ24" s="63"/>
      <c r="DR24" s="63"/>
      <c r="DS24" s="63"/>
      <c r="DT24" s="63"/>
      <c r="DU24" s="63"/>
      <c r="DV24" s="64"/>
      <c r="DW24" s="65"/>
      <c r="DX24" s="63"/>
      <c r="DY24" s="63"/>
      <c r="DZ24" s="63"/>
      <c r="EA24" s="63"/>
      <c r="EB24" s="63"/>
      <c r="EC24" s="64"/>
      <c r="ED24" s="65"/>
      <c r="EE24" s="63"/>
      <c r="EF24" s="63"/>
      <c r="EG24" s="63"/>
      <c r="EH24" s="63"/>
      <c r="EI24" s="63"/>
      <c r="EJ24" s="64"/>
      <c r="EK24" s="65"/>
      <c r="EL24" s="63"/>
      <c r="EM24" s="63"/>
      <c r="EN24" s="63"/>
      <c r="EO24" s="63"/>
      <c r="EP24" s="63"/>
      <c r="EQ24" s="64"/>
      <c r="ER24" s="65"/>
      <c r="ES24" s="63"/>
      <c r="ET24" s="63"/>
      <c r="EU24" s="63"/>
      <c r="EV24" s="63"/>
      <c r="EW24" s="63"/>
      <c r="EX24" s="64"/>
      <c r="EY24" s="65"/>
      <c r="EZ24" s="63"/>
      <c r="FA24" s="63"/>
      <c r="FB24" s="63"/>
      <c r="FC24" s="63"/>
      <c r="FD24" s="63"/>
      <c r="FE24" s="64"/>
      <c r="FF24" s="65"/>
      <c r="FG24" s="63"/>
      <c r="FH24" s="63"/>
      <c r="FI24" s="63"/>
      <c r="FJ24" s="63"/>
      <c r="FK24" s="63"/>
      <c r="FL24" s="64"/>
      <c r="FM24" s="65"/>
      <c r="FN24" s="63"/>
      <c r="FO24" s="63"/>
      <c r="FP24" s="63"/>
      <c r="FQ24" s="63"/>
      <c r="FR24" s="63"/>
      <c r="FS24" s="64"/>
      <c r="FT24" s="63"/>
      <c r="FU24" s="63"/>
      <c r="FV24" s="63"/>
      <c r="FW24" s="63"/>
      <c r="FX24" s="63"/>
      <c r="FY24" s="63"/>
      <c r="FZ24" s="64"/>
      <c r="GA24" s="63"/>
      <c r="GB24" s="63"/>
      <c r="GC24" s="63"/>
      <c r="GD24" s="63"/>
      <c r="GE24" s="63"/>
      <c r="GF24" s="63"/>
      <c r="GG24" s="64"/>
      <c r="GH24" s="65"/>
      <c r="GI24" s="63"/>
      <c r="GJ24" s="63"/>
      <c r="GK24" s="63"/>
      <c r="GL24" s="63"/>
      <c r="GM24" s="63"/>
      <c r="GN24" s="64"/>
      <c r="GO24" s="65"/>
      <c r="GP24" s="63"/>
      <c r="GQ24" s="63"/>
      <c r="GR24" s="63"/>
      <c r="GS24" s="63"/>
      <c r="GT24" s="63"/>
      <c r="GU24" s="64"/>
      <c r="GV24" s="65"/>
      <c r="GW24" s="63"/>
      <c r="GX24" s="63"/>
      <c r="GY24" s="63"/>
      <c r="GZ24" s="63"/>
      <c r="HA24" s="63"/>
      <c r="HB24" s="64"/>
      <c r="HC24" s="65"/>
      <c r="HD24" s="63"/>
      <c r="HE24" s="63"/>
      <c r="HF24" s="63"/>
      <c r="HG24" s="63"/>
      <c r="HH24" s="63"/>
      <c r="HI24" s="64"/>
      <c r="HJ24" s="65"/>
      <c r="HK24" s="63"/>
      <c r="HL24" s="63"/>
      <c r="HM24" s="63"/>
      <c r="HN24" s="63"/>
      <c r="HO24" s="63"/>
      <c r="HP24" s="64"/>
      <c r="HQ24" s="65"/>
      <c r="HR24" s="63"/>
      <c r="HS24" s="63"/>
      <c r="HT24" s="63"/>
      <c r="HU24" s="63"/>
      <c r="HV24" s="63"/>
      <c r="HW24" s="64"/>
    </row>
    <row r="25" spans="1:231" ht="27" customHeight="1" x14ac:dyDescent="0.8">
      <c r="A25" s="198"/>
      <c r="B25" s="199"/>
      <c r="C25" s="78" t="s">
        <v>89</v>
      </c>
      <c r="D25" s="210"/>
      <c r="E25" s="67">
        <v>80</v>
      </c>
      <c r="F25" s="68"/>
      <c r="G25" s="69">
        <v>45093</v>
      </c>
      <c r="H25" s="70">
        <v>100</v>
      </c>
      <c r="I25" s="71">
        <v>45169</v>
      </c>
      <c r="J25" s="72">
        <v>51</v>
      </c>
      <c r="K25" s="91">
        <v>73.3</v>
      </c>
      <c r="L25" s="74">
        <f t="shared" si="0"/>
        <v>0</v>
      </c>
      <c r="M25" s="74" t="s">
        <v>90</v>
      </c>
      <c r="N25" s="55">
        <f t="shared" si="1"/>
        <v>51</v>
      </c>
      <c r="O25" s="75"/>
      <c r="P25" s="76"/>
      <c r="Q25" s="76"/>
      <c r="R25" s="76"/>
      <c r="S25" s="76"/>
      <c r="T25" s="76"/>
      <c r="U25" s="77"/>
      <c r="V25" s="75"/>
      <c r="W25" s="76"/>
      <c r="X25" s="76"/>
      <c r="Y25" s="76"/>
      <c r="Z25" s="76"/>
      <c r="AA25" s="76"/>
      <c r="AB25" s="77"/>
      <c r="AC25" s="75"/>
      <c r="AD25" s="76"/>
      <c r="AE25" s="76"/>
      <c r="AF25" s="76"/>
      <c r="AG25" s="76"/>
      <c r="AH25" s="76"/>
      <c r="AI25" s="77"/>
      <c r="AJ25" s="75"/>
      <c r="AK25" s="76"/>
      <c r="AL25" s="76"/>
      <c r="AM25" s="76"/>
      <c r="AN25" s="76"/>
      <c r="AO25" s="76"/>
      <c r="AP25" s="77"/>
      <c r="AQ25" s="75"/>
      <c r="AR25" s="76"/>
      <c r="AS25" s="76"/>
      <c r="AT25" s="76"/>
      <c r="AU25" s="76"/>
      <c r="AV25" s="76"/>
      <c r="AW25" s="77"/>
      <c r="AX25" s="75"/>
      <c r="AY25" s="76"/>
      <c r="AZ25" s="76"/>
      <c r="BA25" s="76"/>
      <c r="BB25" s="76"/>
      <c r="BC25" s="76"/>
      <c r="BD25" s="77"/>
      <c r="BE25" s="76"/>
      <c r="BF25" s="76"/>
      <c r="BG25" s="76"/>
      <c r="BH25" s="76"/>
      <c r="BI25" s="76"/>
      <c r="BJ25" s="76"/>
      <c r="BK25" s="77"/>
      <c r="BL25" s="75"/>
      <c r="BM25" s="76"/>
      <c r="BN25" s="76"/>
      <c r="BO25" s="76"/>
      <c r="BP25" s="76"/>
      <c r="BQ25" s="76"/>
      <c r="BR25" s="77"/>
      <c r="BS25" s="75"/>
      <c r="BT25" s="76"/>
      <c r="BU25" s="76"/>
      <c r="BV25" s="76"/>
      <c r="BW25" s="76"/>
      <c r="BX25" s="76"/>
      <c r="BY25" s="77"/>
      <c r="BZ25" s="75"/>
      <c r="CA25" s="76"/>
      <c r="CB25" s="76"/>
      <c r="CC25" s="76"/>
      <c r="CD25" s="76"/>
      <c r="CE25" s="76"/>
      <c r="CF25" s="77"/>
      <c r="CG25" s="75"/>
      <c r="CH25" s="76"/>
      <c r="CI25" s="76"/>
      <c r="CJ25" s="76"/>
      <c r="CK25" s="76"/>
      <c r="CL25" s="76"/>
      <c r="CM25" s="77"/>
      <c r="CN25" s="75"/>
      <c r="CO25" s="76"/>
      <c r="CP25" s="76"/>
      <c r="CQ25" s="76"/>
      <c r="CR25" s="76"/>
      <c r="CS25" s="76"/>
      <c r="CT25" s="77"/>
      <c r="CU25" s="75"/>
      <c r="CV25" s="76"/>
      <c r="CW25" s="76"/>
      <c r="CX25" s="76"/>
      <c r="CY25" s="76"/>
      <c r="CZ25" s="76"/>
      <c r="DA25" s="77"/>
      <c r="DB25" s="75"/>
      <c r="DC25" s="76"/>
      <c r="DD25" s="76"/>
      <c r="DE25" s="76"/>
      <c r="DF25" s="76"/>
      <c r="DG25" s="76"/>
      <c r="DH25" s="77"/>
      <c r="DI25" s="75"/>
      <c r="DJ25" s="76"/>
      <c r="DK25" s="76"/>
      <c r="DL25" s="76"/>
      <c r="DM25" s="76"/>
      <c r="DN25" s="76"/>
      <c r="DO25" s="77"/>
      <c r="DP25" s="75"/>
      <c r="DQ25" s="76"/>
      <c r="DR25" s="76"/>
      <c r="DS25" s="76"/>
      <c r="DT25" s="76"/>
      <c r="DU25" s="76"/>
      <c r="DV25" s="77"/>
      <c r="DW25" s="75"/>
      <c r="DX25" s="76"/>
      <c r="DY25" s="76"/>
      <c r="DZ25" s="76"/>
      <c r="EA25" s="76"/>
      <c r="EB25" s="76"/>
      <c r="EC25" s="77"/>
      <c r="ED25" s="75"/>
      <c r="EE25" s="76"/>
      <c r="EF25" s="76"/>
      <c r="EG25" s="76"/>
      <c r="EH25" s="76"/>
      <c r="EI25" s="76"/>
      <c r="EJ25" s="77"/>
      <c r="EK25" s="75"/>
      <c r="EL25" s="76"/>
      <c r="EM25" s="76"/>
      <c r="EN25" s="76"/>
      <c r="EO25" s="76"/>
      <c r="EP25" s="76"/>
      <c r="EQ25" s="77"/>
      <c r="ER25" s="75"/>
      <c r="ES25" s="76"/>
      <c r="ET25" s="76"/>
      <c r="EU25" s="76"/>
      <c r="EV25" s="76"/>
      <c r="EW25" s="76"/>
      <c r="EX25" s="77"/>
      <c r="EY25" s="75"/>
      <c r="EZ25" s="76"/>
      <c r="FA25" s="76"/>
      <c r="FB25" s="76"/>
      <c r="FC25" s="76"/>
      <c r="FD25" s="76"/>
      <c r="FE25" s="77"/>
      <c r="FF25" s="75"/>
      <c r="FG25" s="76"/>
      <c r="FH25" s="76"/>
      <c r="FI25" s="76"/>
      <c r="FJ25" s="76"/>
      <c r="FK25" s="76"/>
      <c r="FL25" s="77"/>
      <c r="FM25" s="75"/>
      <c r="FN25" s="76"/>
      <c r="FO25" s="76"/>
      <c r="FP25" s="76"/>
      <c r="FQ25" s="76"/>
      <c r="FR25" s="76"/>
      <c r="FS25" s="77"/>
      <c r="FT25" s="76"/>
      <c r="FU25" s="76"/>
      <c r="FV25" s="76"/>
      <c r="FW25" s="76"/>
      <c r="FX25" s="76"/>
      <c r="FY25" s="76"/>
      <c r="FZ25" s="77"/>
      <c r="GA25" s="76"/>
      <c r="GB25" s="76"/>
      <c r="GC25" s="76"/>
      <c r="GD25" s="76"/>
      <c r="GE25" s="76"/>
      <c r="GF25" s="76"/>
      <c r="GG25" s="77"/>
      <c r="GH25" s="75"/>
      <c r="GI25" s="76"/>
      <c r="GJ25" s="76"/>
      <c r="GK25" s="76"/>
      <c r="GL25" s="76"/>
      <c r="GM25" s="76"/>
      <c r="GN25" s="77"/>
      <c r="GO25" s="75"/>
      <c r="GP25" s="76"/>
      <c r="GQ25" s="76"/>
      <c r="GR25" s="76"/>
      <c r="GS25" s="76"/>
      <c r="GT25" s="76"/>
      <c r="GU25" s="77"/>
      <c r="GV25" s="75"/>
      <c r="GW25" s="76"/>
      <c r="GX25" s="76"/>
      <c r="GY25" s="76"/>
      <c r="GZ25" s="76"/>
      <c r="HA25" s="76"/>
      <c r="HB25" s="77"/>
      <c r="HC25" s="75"/>
      <c r="HD25" s="76"/>
      <c r="HE25" s="76"/>
      <c r="HF25" s="76"/>
      <c r="HG25" s="76"/>
      <c r="HH25" s="76"/>
      <c r="HI25" s="77"/>
      <c r="HJ25" s="75"/>
      <c r="HK25" s="76"/>
      <c r="HL25" s="76"/>
      <c r="HM25" s="76"/>
      <c r="HN25" s="76"/>
      <c r="HO25" s="76"/>
      <c r="HP25" s="77"/>
      <c r="HQ25" s="75"/>
      <c r="HR25" s="76"/>
      <c r="HS25" s="76"/>
      <c r="HT25" s="76"/>
      <c r="HU25" s="76"/>
      <c r="HV25" s="76"/>
      <c r="HW25" s="77"/>
    </row>
    <row r="26" spans="1:231" ht="27" customHeight="1" x14ac:dyDescent="0.8">
      <c r="A26" s="196" t="s">
        <v>109</v>
      </c>
      <c r="B26" s="197"/>
      <c r="C26" s="54" t="s">
        <v>88</v>
      </c>
      <c r="D26" s="208" t="s">
        <v>50</v>
      </c>
      <c r="E26" s="56">
        <v>0</v>
      </c>
      <c r="F26" s="56"/>
      <c r="G26" s="56">
        <v>0</v>
      </c>
      <c r="H26" s="56">
        <v>0</v>
      </c>
      <c r="I26" s="56">
        <v>45169</v>
      </c>
      <c r="J26" s="56">
        <v>154</v>
      </c>
      <c r="K26" s="56">
        <v>0</v>
      </c>
      <c r="L26" s="62">
        <f t="shared" si="0"/>
        <v>0</v>
      </c>
      <c r="M26" s="62">
        <f>Q26+X26+AE26+AL26+AS26+AZ26+BG26++BN26+BU26+CB26+CI26+CP26+CW26+DD26+DK26+DR26+DY26+EF26+EM26+ET26+FA26+FH26+FO26+FV26+GC26+GJ26+GQ26+GX26+HE26+HL26+HS26</f>
        <v>0</v>
      </c>
      <c r="N26" s="55">
        <f t="shared" si="1"/>
        <v>154</v>
      </c>
      <c r="O26" s="87"/>
      <c r="P26" s="22"/>
      <c r="Q26" s="22"/>
      <c r="R26" s="22"/>
      <c r="S26" s="22"/>
      <c r="T26" s="22"/>
      <c r="U26" s="88"/>
      <c r="V26" s="87"/>
      <c r="W26" s="22"/>
      <c r="X26" s="22"/>
      <c r="Y26" s="22"/>
      <c r="Z26" s="22"/>
      <c r="AA26" s="22"/>
      <c r="AB26" s="88"/>
      <c r="AC26" s="87"/>
      <c r="AD26" s="22"/>
      <c r="AE26" s="22"/>
      <c r="AF26" s="22"/>
      <c r="AG26" s="22"/>
      <c r="AH26" s="22"/>
      <c r="AI26" s="88"/>
      <c r="AJ26" s="87"/>
      <c r="AK26" s="22"/>
      <c r="AL26" s="22"/>
      <c r="AM26" s="22"/>
      <c r="AN26" s="22"/>
      <c r="AO26" s="22"/>
      <c r="AP26" s="88"/>
      <c r="AQ26" s="87"/>
      <c r="AR26" s="22"/>
      <c r="AS26" s="22"/>
      <c r="AT26" s="22"/>
      <c r="AU26" s="22"/>
      <c r="AV26" s="22"/>
      <c r="AW26" s="88"/>
      <c r="AX26" s="87"/>
      <c r="AY26" s="22"/>
      <c r="AZ26" s="22"/>
      <c r="BA26" s="22"/>
      <c r="BB26" s="22"/>
      <c r="BC26" s="22"/>
      <c r="BD26" s="88"/>
      <c r="BE26" s="22"/>
      <c r="BF26" s="22"/>
      <c r="BG26" s="22"/>
      <c r="BH26" s="22"/>
      <c r="BI26" s="22"/>
      <c r="BJ26" s="22"/>
      <c r="BK26" s="88"/>
      <c r="BL26" s="87"/>
      <c r="BM26" s="22"/>
      <c r="BN26" s="22"/>
      <c r="BO26" s="22"/>
      <c r="BP26" s="22"/>
      <c r="BQ26" s="22"/>
      <c r="BR26" s="88"/>
      <c r="BS26" s="87"/>
      <c r="BT26" s="22"/>
      <c r="BU26" s="22"/>
      <c r="BV26" s="22"/>
      <c r="BW26" s="22"/>
      <c r="BX26" s="22"/>
      <c r="BY26" s="88"/>
      <c r="BZ26" s="87"/>
      <c r="CA26" s="22"/>
      <c r="CB26" s="22"/>
      <c r="CC26" s="22"/>
      <c r="CD26" s="22"/>
      <c r="CE26" s="22"/>
      <c r="CF26" s="88"/>
      <c r="CG26" s="87"/>
      <c r="CH26" s="22"/>
      <c r="CI26" s="22"/>
      <c r="CJ26" s="22"/>
      <c r="CK26" s="22"/>
      <c r="CL26" s="22"/>
      <c r="CM26" s="88"/>
      <c r="CN26" s="87"/>
      <c r="CO26" s="22"/>
      <c r="CP26" s="22"/>
      <c r="CQ26" s="22"/>
      <c r="CR26" s="22"/>
      <c r="CS26" s="22"/>
      <c r="CT26" s="88"/>
      <c r="CU26" s="87"/>
      <c r="CV26" s="22"/>
      <c r="CW26" s="22"/>
      <c r="CX26" s="22"/>
      <c r="CY26" s="22"/>
      <c r="CZ26" s="22"/>
      <c r="DA26" s="88"/>
      <c r="DB26" s="87"/>
      <c r="DC26" s="22"/>
      <c r="DD26" s="22"/>
      <c r="DE26" s="22"/>
      <c r="DF26" s="22"/>
      <c r="DG26" s="22"/>
      <c r="DH26" s="88"/>
      <c r="DI26" s="87"/>
      <c r="DJ26" s="22"/>
      <c r="DK26" s="22"/>
      <c r="DL26" s="22"/>
      <c r="DM26" s="22"/>
      <c r="DN26" s="22"/>
      <c r="DO26" s="88"/>
      <c r="DP26" s="87"/>
      <c r="DQ26" s="22"/>
      <c r="DR26" s="22"/>
      <c r="DS26" s="22"/>
      <c r="DT26" s="22"/>
      <c r="DU26" s="22"/>
      <c r="DV26" s="88"/>
      <c r="DW26" s="87"/>
      <c r="DX26" s="22"/>
      <c r="DY26" s="22"/>
      <c r="DZ26" s="22"/>
      <c r="EA26" s="22"/>
      <c r="EB26" s="22"/>
      <c r="EC26" s="88"/>
      <c r="ED26" s="87"/>
      <c r="EE26" s="22"/>
      <c r="EF26" s="22"/>
      <c r="EG26" s="22"/>
      <c r="EH26" s="22"/>
      <c r="EI26" s="22"/>
      <c r="EJ26" s="88"/>
      <c r="EK26" s="87"/>
      <c r="EL26" s="22"/>
      <c r="EM26" s="22"/>
      <c r="EN26" s="22"/>
      <c r="EO26" s="22"/>
      <c r="EP26" s="22"/>
      <c r="EQ26" s="88"/>
      <c r="ER26" s="87"/>
      <c r="ES26" s="22"/>
      <c r="ET26" s="22"/>
      <c r="EU26" s="22"/>
      <c r="EV26" s="22"/>
      <c r="EW26" s="22"/>
      <c r="EX26" s="88"/>
      <c r="EY26" s="87"/>
      <c r="EZ26" s="22"/>
      <c r="FA26" s="22"/>
      <c r="FB26" s="22"/>
      <c r="FC26" s="22"/>
      <c r="FD26" s="22"/>
      <c r="FE26" s="88"/>
      <c r="FF26" s="87"/>
      <c r="FG26" s="22"/>
      <c r="FH26" s="22"/>
      <c r="FI26" s="22"/>
      <c r="FJ26" s="22"/>
      <c r="FK26" s="22"/>
      <c r="FL26" s="88"/>
      <c r="FM26" s="87"/>
      <c r="FN26" s="22"/>
      <c r="FO26" s="22"/>
      <c r="FP26" s="22"/>
      <c r="FQ26" s="22"/>
      <c r="FR26" s="22"/>
      <c r="FS26" s="88"/>
      <c r="FT26" s="22"/>
      <c r="FU26" s="22"/>
      <c r="FV26" s="22"/>
      <c r="FW26" s="22"/>
      <c r="FX26" s="22"/>
      <c r="FY26" s="22"/>
      <c r="FZ26" s="88"/>
      <c r="GA26" s="22"/>
      <c r="GB26" s="22"/>
      <c r="GC26" s="22"/>
      <c r="GD26" s="22"/>
      <c r="GE26" s="22"/>
      <c r="GF26" s="22"/>
      <c r="GG26" s="88"/>
      <c r="GH26" s="87"/>
      <c r="GI26" s="22"/>
      <c r="GJ26" s="22"/>
      <c r="GK26" s="22"/>
      <c r="GL26" s="22"/>
      <c r="GM26" s="22"/>
      <c r="GN26" s="88"/>
      <c r="GO26" s="87"/>
      <c r="GP26" s="22"/>
      <c r="GQ26" s="22"/>
      <c r="GR26" s="22"/>
      <c r="GS26" s="22"/>
      <c r="GT26" s="22"/>
      <c r="GU26" s="88"/>
      <c r="GV26" s="87"/>
      <c r="GW26" s="22"/>
      <c r="GX26" s="22"/>
      <c r="GY26" s="22"/>
      <c r="GZ26" s="22"/>
      <c r="HA26" s="22"/>
      <c r="HB26" s="88"/>
      <c r="HC26" s="87"/>
      <c r="HD26" s="22"/>
      <c r="HE26" s="22"/>
      <c r="HF26" s="22"/>
      <c r="HG26" s="22"/>
      <c r="HH26" s="22"/>
      <c r="HI26" s="88"/>
      <c r="HJ26" s="87"/>
      <c r="HK26" s="22"/>
      <c r="HL26" s="22"/>
      <c r="HM26" s="22"/>
      <c r="HN26" s="22"/>
      <c r="HO26" s="22"/>
      <c r="HP26" s="88"/>
      <c r="HQ26" s="87"/>
      <c r="HR26" s="22"/>
      <c r="HS26" s="22"/>
      <c r="HT26" s="22"/>
      <c r="HU26" s="22"/>
      <c r="HV26" s="22"/>
      <c r="HW26" s="88"/>
    </row>
    <row r="27" spans="1:231" ht="27" customHeight="1" x14ac:dyDescent="0.8">
      <c r="A27" s="198"/>
      <c r="B27" s="199"/>
      <c r="C27" s="66" t="s">
        <v>89</v>
      </c>
      <c r="D27" s="203"/>
      <c r="E27" s="67">
        <v>0</v>
      </c>
      <c r="F27" s="68"/>
      <c r="G27" s="66">
        <v>0</v>
      </c>
      <c r="H27" s="68">
        <v>0</v>
      </c>
      <c r="I27" s="68">
        <v>45169</v>
      </c>
      <c r="J27" s="72">
        <v>0</v>
      </c>
      <c r="K27" s="72">
        <v>0</v>
      </c>
      <c r="L27" s="74">
        <f t="shared" si="0"/>
        <v>0</v>
      </c>
      <c r="M27" s="74" t="s">
        <v>90</v>
      </c>
      <c r="N27" s="94">
        <f t="shared" si="1"/>
        <v>0</v>
      </c>
      <c r="O27" s="75"/>
      <c r="P27" s="76"/>
      <c r="Q27" s="76"/>
      <c r="R27" s="76"/>
      <c r="S27" s="76"/>
      <c r="T27" s="76"/>
      <c r="U27" s="77"/>
      <c r="V27" s="75"/>
      <c r="W27" s="76"/>
      <c r="X27" s="76"/>
      <c r="Y27" s="76"/>
      <c r="Z27" s="76"/>
      <c r="AA27" s="76"/>
      <c r="AB27" s="77"/>
      <c r="AC27" s="75"/>
      <c r="AD27" s="76"/>
      <c r="AE27" s="76"/>
      <c r="AF27" s="76"/>
      <c r="AG27" s="76"/>
      <c r="AH27" s="76"/>
      <c r="AI27" s="77"/>
      <c r="AJ27" s="75"/>
      <c r="AK27" s="76"/>
      <c r="AL27" s="76"/>
      <c r="AM27" s="76"/>
      <c r="AN27" s="76"/>
      <c r="AO27" s="76"/>
      <c r="AP27" s="77"/>
      <c r="AQ27" s="75"/>
      <c r="AR27" s="76"/>
      <c r="AS27" s="76"/>
      <c r="AT27" s="76"/>
      <c r="AU27" s="76"/>
      <c r="AV27" s="76"/>
      <c r="AW27" s="77"/>
      <c r="AX27" s="75"/>
      <c r="AY27" s="76"/>
      <c r="AZ27" s="76"/>
      <c r="BA27" s="76"/>
      <c r="BB27" s="76"/>
      <c r="BC27" s="76"/>
      <c r="BD27" s="77"/>
      <c r="BE27" s="76"/>
      <c r="BF27" s="76"/>
      <c r="BG27" s="76"/>
      <c r="BH27" s="76"/>
      <c r="BI27" s="76"/>
      <c r="BJ27" s="76"/>
      <c r="BK27" s="77"/>
      <c r="BL27" s="75"/>
      <c r="BM27" s="76"/>
      <c r="BN27" s="76"/>
      <c r="BO27" s="76"/>
      <c r="BP27" s="76"/>
      <c r="BQ27" s="76"/>
      <c r="BR27" s="77"/>
      <c r="BS27" s="75"/>
      <c r="BT27" s="76"/>
      <c r="BU27" s="76"/>
      <c r="BV27" s="76"/>
      <c r="BW27" s="76"/>
      <c r="BX27" s="76"/>
      <c r="BY27" s="77"/>
      <c r="BZ27" s="75"/>
      <c r="CA27" s="76"/>
      <c r="CB27" s="76"/>
      <c r="CC27" s="76"/>
      <c r="CD27" s="76"/>
      <c r="CE27" s="76"/>
      <c r="CF27" s="77"/>
      <c r="CG27" s="75"/>
      <c r="CH27" s="76"/>
      <c r="CI27" s="76"/>
      <c r="CJ27" s="76"/>
      <c r="CK27" s="76"/>
      <c r="CL27" s="76"/>
      <c r="CM27" s="77"/>
      <c r="CN27" s="75"/>
      <c r="CO27" s="76"/>
      <c r="CP27" s="76"/>
      <c r="CQ27" s="76"/>
      <c r="CR27" s="76"/>
      <c r="CS27" s="76"/>
      <c r="CT27" s="77"/>
      <c r="CU27" s="75"/>
      <c r="CV27" s="76"/>
      <c r="CW27" s="76"/>
      <c r="CX27" s="76"/>
      <c r="CY27" s="76"/>
      <c r="CZ27" s="76"/>
      <c r="DA27" s="77"/>
      <c r="DB27" s="75"/>
      <c r="DC27" s="76"/>
      <c r="DD27" s="76"/>
      <c r="DE27" s="76"/>
      <c r="DF27" s="76"/>
      <c r="DG27" s="76"/>
      <c r="DH27" s="77"/>
      <c r="DI27" s="75"/>
      <c r="DJ27" s="76"/>
      <c r="DK27" s="76"/>
      <c r="DL27" s="76"/>
      <c r="DM27" s="76"/>
      <c r="DN27" s="76"/>
      <c r="DO27" s="77"/>
      <c r="DP27" s="75"/>
      <c r="DQ27" s="76"/>
      <c r="DR27" s="76"/>
      <c r="DS27" s="76"/>
      <c r="DT27" s="76"/>
      <c r="DU27" s="76"/>
      <c r="DV27" s="77"/>
      <c r="DW27" s="75"/>
      <c r="DX27" s="76"/>
      <c r="DY27" s="76"/>
      <c r="DZ27" s="76"/>
      <c r="EA27" s="76"/>
      <c r="EB27" s="76"/>
      <c r="EC27" s="77"/>
      <c r="ED27" s="75"/>
      <c r="EE27" s="76"/>
      <c r="EF27" s="76"/>
      <c r="EG27" s="76"/>
      <c r="EH27" s="76"/>
      <c r="EI27" s="76"/>
      <c r="EJ27" s="77"/>
      <c r="EK27" s="75"/>
      <c r="EL27" s="76"/>
      <c r="EM27" s="76"/>
      <c r="EN27" s="76"/>
      <c r="EO27" s="76"/>
      <c r="EP27" s="76"/>
      <c r="EQ27" s="77"/>
      <c r="ER27" s="75"/>
      <c r="ES27" s="76"/>
      <c r="ET27" s="76"/>
      <c r="EU27" s="76"/>
      <c r="EV27" s="76"/>
      <c r="EW27" s="76"/>
      <c r="EX27" s="77"/>
      <c r="EY27" s="75"/>
      <c r="EZ27" s="76"/>
      <c r="FA27" s="76"/>
      <c r="FB27" s="76"/>
      <c r="FC27" s="76"/>
      <c r="FD27" s="76"/>
      <c r="FE27" s="77"/>
      <c r="FF27" s="75"/>
      <c r="FG27" s="76"/>
      <c r="FH27" s="76"/>
      <c r="FI27" s="76"/>
      <c r="FJ27" s="76"/>
      <c r="FK27" s="76"/>
      <c r="FL27" s="77"/>
      <c r="FM27" s="75"/>
      <c r="FN27" s="76"/>
      <c r="FO27" s="76"/>
      <c r="FP27" s="76"/>
      <c r="FQ27" s="76"/>
      <c r="FR27" s="76"/>
      <c r="FS27" s="77"/>
      <c r="FT27" s="76"/>
      <c r="FU27" s="76"/>
      <c r="FV27" s="76"/>
      <c r="FW27" s="76"/>
      <c r="FX27" s="76"/>
      <c r="FY27" s="76"/>
      <c r="FZ27" s="77"/>
      <c r="GA27" s="76"/>
      <c r="GB27" s="76"/>
      <c r="GC27" s="76"/>
      <c r="GD27" s="76"/>
      <c r="GE27" s="76"/>
      <c r="GF27" s="76"/>
      <c r="GG27" s="77"/>
      <c r="GH27" s="75"/>
      <c r="GI27" s="76"/>
      <c r="GJ27" s="76"/>
      <c r="GK27" s="76"/>
      <c r="GL27" s="76"/>
      <c r="GM27" s="76"/>
      <c r="GN27" s="77"/>
      <c r="GO27" s="75"/>
      <c r="GP27" s="76"/>
      <c r="GQ27" s="76"/>
      <c r="GR27" s="76"/>
      <c r="GS27" s="76"/>
      <c r="GT27" s="76"/>
      <c r="GU27" s="77"/>
      <c r="GV27" s="75"/>
      <c r="GW27" s="76"/>
      <c r="GX27" s="76"/>
      <c r="GY27" s="76"/>
      <c r="GZ27" s="76"/>
      <c r="HA27" s="76"/>
      <c r="HB27" s="77"/>
      <c r="HC27" s="75"/>
      <c r="HD27" s="76"/>
      <c r="HE27" s="76"/>
      <c r="HF27" s="76"/>
      <c r="HG27" s="76"/>
      <c r="HH27" s="76"/>
      <c r="HI27" s="77"/>
      <c r="HJ27" s="75"/>
      <c r="HK27" s="76"/>
      <c r="HL27" s="76"/>
      <c r="HM27" s="76"/>
      <c r="HN27" s="76"/>
      <c r="HO27" s="76"/>
      <c r="HP27" s="77"/>
      <c r="HQ27" s="75"/>
      <c r="HR27" s="76"/>
      <c r="HS27" s="76"/>
      <c r="HT27" s="76"/>
      <c r="HU27" s="76"/>
      <c r="HV27" s="76"/>
      <c r="HW27" s="77"/>
    </row>
    <row r="28" spans="1:231" ht="27" customHeight="1" x14ac:dyDescent="0.8">
      <c r="O28" s="22"/>
      <c r="P28" s="22"/>
      <c r="Q28" s="22"/>
      <c r="R28" s="22"/>
      <c r="S28" s="22"/>
      <c r="T28" s="22"/>
      <c r="U28" s="22"/>
      <c r="X28" s="22"/>
      <c r="Y28" s="22"/>
      <c r="Z28" s="22"/>
      <c r="AA28" s="22"/>
      <c r="AE28" s="22"/>
      <c r="AF28" s="22"/>
      <c r="AG28" s="22"/>
      <c r="AH28" s="22"/>
      <c r="AL28" s="22"/>
      <c r="AM28" s="22"/>
      <c r="AN28" s="22"/>
      <c r="AO28" s="22"/>
      <c r="AS28" s="22"/>
      <c r="AT28" s="22"/>
      <c r="AU28" s="22"/>
      <c r="AV28" s="22"/>
      <c r="AZ28" s="22"/>
      <c r="BA28" s="22"/>
      <c r="BB28" s="22"/>
      <c r="BC28" s="22"/>
      <c r="BG28" s="22"/>
      <c r="BH28" s="22"/>
      <c r="BI28" s="22"/>
      <c r="BJ28" s="22"/>
      <c r="BN28" s="22"/>
      <c r="BO28" s="22"/>
      <c r="BP28" s="22"/>
      <c r="BQ28" s="22"/>
      <c r="BU28" s="22"/>
      <c r="BV28" s="22"/>
      <c r="BW28" s="22"/>
      <c r="BX28" s="22"/>
      <c r="CB28" s="22"/>
      <c r="CC28" s="22"/>
      <c r="CD28" s="22"/>
      <c r="CE28" s="22"/>
      <c r="CI28" s="22"/>
      <c r="CJ28" s="22"/>
      <c r="CK28" s="22"/>
      <c r="CL28" s="22"/>
      <c r="CP28" s="22"/>
      <c r="CQ28" s="22"/>
      <c r="CR28" s="22"/>
      <c r="CS28" s="22"/>
      <c r="CW28" s="22"/>
      <c r="CX28" s="22"/>
      <c r="CY28" s="22"/>
      <c r="CZ28" s="22"/>
      <c r="DD28" s="22"/>
      <c r="DE28" s="22"/>
      <c r="DF28" s="22"/>
      <c r="DG28" s="22"/>
      <c r="DK28" s="22"/>
      <c r="DL28" s="22"/>
      <c r="DM28" s="22"/>
      <c r="DN28" s="22"/>
      <c r="DR28" s="22"/>
      <c r="DS28" s="22"/>
      <c r="DT28" s="22"/>
      <c r="DU28" s="22"/>
      <c r="DY28" s="22"/>
      <c r="DZ28" s="22"/>
      <c r="EA28" s="22"/>
      <c r="EB28" s="22"/>
      <c r="EF28" s="22"/>
      <c r="EG28" s="22"/>
      <c r="EH28" s="22"/>
      <c r="EI28" s="22"/>
      <c r="EM28" s="22"/>
      <c r="EN28" s="22"/>
      <c r="EO28" s="22"/>
      <c r="EP28" s="22"/>
      <c r="ET28" s="22"/>
      <c r="EU28" s="22"/>
      <c r="EV28" s="22"/>
      <c r="EW28" s="22"/>
      <c r="FA28" s="22"/>
      <c r="FB28" s="22"/>
      <c r="FC28" s="22"/>
      <c r="FD28" s="22"/>
      <c r="FH28" s="22"/>
      <c r="FI28" s="22"/>
      <c r="FJ28" s="22"/>
      <c r="FK28" s="22"/>
      <c r="FO28" s="22"/>
      <c r="FP28" s="22"/>
      <c r="FQ28" s="22"/>
      <c r="FR28" s="22"/>
      <c r="FV28" s="22"/>
      <c r="FW28" s="22"/>
      <c r="FX28" s="22"/>
      <c r="FY28" s="22"/>
      <c r="GC28" s="22"/>
      <c r="GD28" s="22"/>
      <c r="GE28" s="22"/>
      <c r="GF28" s="22"/>
      <c r="GJ28" s="22"/>
      <c r="GK28" s="22"/>
      <c r="GL28" s="22"/>
      <c r="GM28" s="22"/>
      <c r="GQ28" s="22"/>
      <c r="GR28" s="22"/>
      <c r="GS28" s="22"/>
      <c r="GT28" s="22"/>
      <c r="GX28" s="22"/>
      <c r="GY28" s="22"/>
      <c r="GZ28" s="22"/>
      <c r="HA28" s="22"/>
      <c r="HE28" s="22"/>
      <c r="HF28" s="22"/>
      <c r="HG28" s="22"/>
      <c r="HH28" s="22"/>
      <c r="HL28" s="22"/>
      <c r="HM28" s="22"/>
      <c r="HN28" s="22"/>
      <c r="HO28" s="22"/>
      <c r="HS28" s="22"/>
      <c r="HT28" s="22"/>
      <c r="HU28" s="22"/>
      <c r="HV28" s="22"/>
    </row>
    <row r="29" spans="1:231" ht="27" customHeight="1" x14ac:dyDescent="0.8">
      <c r="O29" s="22"/>
      <c r="P29" s="22"/>
      <c r="Q29" s="22"/>
      <c r="R29" s="22"/>
      <c r="S29" s="22"/>
      <c r="T29" s="22"/>
      <c r="U29" s="22"/>
      <c r="X29" s="22"/>
      <c r="Y29" s="22"/>
      <c r="Z29" s="22"/>
      <c r="AA29" s="22"/>
      <c r="AE29" s="22"/>
      <c r="AF29" s="22"/>
      <c r="AG29" s="22"/>
      <c r="AH29" s="22"/>
      <c r="AL29" s="22"/>
      <c r="AM29" s="22"/>
      <c r="AN29" s="22"/>
      <c r="AO29" s="22"/>
      <c r="AS29" s="22"/>
      <c r="AT29" s="22"/>
      <c r="AU29" s="22"/>
      <c r="AV29" s="22"/>
      <c r="AZ29" s="22"/>
      <c r="BA29" s="22"/>
      <c r="BB29" s="22"/>
      <c r="BC29" s="22"/>
      <c r="BG29" s="22"/>
      <c r="BH29" s="22"/>
      <c r="BI29" s="22"/>
      <c r="BJ29" s="22"/>
      <c r="BN29" s="22"/>
      <c r="BO29" s="22"/>
      <c r="BP29" s="22"/>
      <c r="BQ29" s="22"/>
      <c r="BU29" s="22"/>
      <c r="BV29" s="22"/>
      <c r="BW29" s="22"/>
      <c r="BX29" s="22"/>
      <c r="CB29" s="22"/>
      <c r="CC29" s="22"/>
      <c r="CD29" s="22"/>
      <c r="CE29" s="22"/>
      <c r="CI29" s="22"/>
      <c r="CJ29" s="22"/>
      <c r="CK29" s="22"/>
      <c r="CL29" s="22"/>
      <c r="CP29" s="22"/>
      <c r="CQ29" s="22"/>
      <c r="CR29" s="22"/>
      <c r="CS29" s="22"/>
      <c r="CW29" s="22"/>
      <c r="CX29" s="22"/>
      <c r="CY29" s="22"/>
      <c r="CZ29" s="22"/>
      <c r="DD29" s="22"/>
      <c r="DE29" s="22"/>
      <c r="DF29" s="22"/>
      <c r="DG29" s="22"/>
      <c r="DK29" s="22"/>
      <c r="DL29" s="22"/>
      <c r="DM29" s="22"/>
      <c r="DN29" s="22"/>
      <c r="DR29" s="22"/>
      <c r="DS29" s="22"/>
      <c r="DT29" s="22"/>
      <c r="DU29" s="22"/>
      <c r="DY29" s="22"/>
      <c r="DZ29" s="22"/>
      <c r="EA29" s="22"/>
      <c r="EB29" s="22"/>
      <c r="EF29" s="22"/>
      <c r="EG29" s="22"/>
      <c r="EH29" s="22"/>
      <c r="EI29" s="22"/>
      <c r="EM29" s="22"/>
      <c r="EN29" s="22"/>
      <c r="EO29" s="22"/>
      <c r="EP29" s="22"/>
      <c r="ET29" s="22"/>
      <c r="EU29" s="22"/>
      <c r="EV29" s="22"/>
      <c r="EW29" s="22"/>
      <c r="FA29" s="22"/>
      <c r="FB29" s="22"/>
      <c r="FC29" s="22"/>
      <c r="FD29" s="22"/>
      <c r="FH29" s="22"/>
      <c r="FI29" s="22"/>
      <c r="FJ29" s="22"/>
      <c r="FK29" s="22"/>
      <c r="FO29" s="22"/>
      <c r="FP29" s="22"/>
      <c r="FQ29" s="22"/>
      <c r="FR29" s="22"/>
      <c r="FV29" s="22"/>
      <c r="FW29" s="22"/>
      <c r="FX29" s="22"/>
      <c r="FY29" s="22"/>
      <c r="GC29" s="22"/>
      <c r="GD29" s="22"/>
      <c r="GE29" s="22"/>
      <c r="GF29" s="22"/>
      <c r="GJ29" s="22"/>
      <c r="GK29" s="22"/>
      <c r="GL29" s="22"/>
      <c r="GM29" s="22"/>
      <c r="GQ29" s="22"/>
      <c r="GR29" s="22"/>
      <c r="GS29" s="22"/>
      <c r="GT29" s="22"/>
      <c r="GX29" s="22"/>
      <c r="GY29" s="22"/>
      <c r="GZ29" s="22"/>
      <c r="HA29" s="22"/>
      <c r="HE29" s="22"/>
      <c r="HF29" s="22"/>
      <c r="HG29" s="22"/>
      <c r="HH29" s="22"/>
      <c r="HL29" s="22"/>
      <c r="HM29" s="22"/>
      <c r="HN29" s="22"/>
      <c r="HO29" s="22"/>
      <c r="HS29" s="22"/>
      <c r="HT29" s="22"/>
      <c r="HU29" s="22"/>
      <c r="HV29" s="22"/>
    </row>
    <row r="30" spans="1:231" ht="27" customHeight="1" x14ac:dyDescent="0.8">
      <c r="O30" s="22"/>
      <c r="P30" s="22"/>
      <c r="Q30" s="22"/>
      <c r="R30" s="22"/>
      <c r="S30" s="22"/>
      <c r="T30" s="22"/>
      <c r="U30" s="22"/>
      <c r="X30" s="22"/>
      <c r="Y30" s="22"/>
      <c r="Z30" s="22"/>
      <c r="AA30" s="22"/>
      <c r="AE30" s="22"/>
      <c r="AF30" s="22"/>
      <c r="AG30" s="22"/>
      <c r="AH30" s="22"/>
      <c r="AL30" s="22"/>
      <c r="AM30" s="22"/>
      <c r="AN30" s="22"/>
      <c r="AO30" s="22"/>
      <c r="AS30" s="22"/>
      <c r="AT30" s="22"/>
      <c r="AU30" s="22"/>
      <c r="AV30" s="22"/>
      <c r="AZ30" s="22"/>
      <c r="BA30" s="22"/>
      <c r="BB30" s="22"/>
      <c r="BC30" s="22"/>
      <c r="BG30" s="22"/>
      <c r="BH30" s="22"/>
      <c r="BI30" s="22"/>
      <c r="BJ30" s="22"/>
      <c r="BN30" s="22"/>
      <c r="BO30" s="22"/>
      <c r="BP30" s="22"/>
      <c r="BQ30" s="22"/>
      <c r="BU30" s="22"/>
      <c r="BV30" s="22"/>
      <c r="BW30" s="22"/>
      <c r="BX30" s="22"/>
      <c r="CB30" s="22"/>
      <c r="CC30" s="22"/>
      <c r="CD30" s="22"/>
      <c r="CE30" s="22"/>
      <c r="CI30" s="22"/>
      <c r="CJ30" s="22"/>
      <c r="CK30" s="22"/>
      <c r="CL30" s="22"/>
      <c r="CP30" s="22"/>
      <c r="CQ30" s="22"/>
      <c r="CR30" s="22"/>
      <c r="CS30" s="22"/>
      <c r="CW30" s="22"/>
      <c r="CX30" s="22"/>
      <c r="CY30" s="22"/>
      <c r="CZ30" s="22"/>
      <c r="DD30" s="22"/>
      <c r="DE30" s="22"/>
      <c r="DF30" s="22"/>
      <c r="DG30" s="22"/>
      <c r="DK30" s="22"/>
      <c r="DL30" s="22"/>
      <c r="DM30" s="22"/>
      <c r="DN30" s="22"/>
      <c r="DR30" s="22"/>
      <c r="DS30" s="22"/>
      <c r="DT30" s="22"/>
      <c r="DU30" s="22"/>
      <c r="DY30" s="22"/>
      <c r="DZ30" s="22"/>
      <c r="EA30" s="22"/>
      <c r="EB30" s="22"/>
      <c r="EF30" s="22"/>
      <c r="EG30" s="22"/>
      <c r="EH30" s="22"/>
      <c r="EI30" s="22"/>
      <c r="EM30" s="22"/>
      <c r="EN30" s="22"/>
      <c r="EO30" s="22"/>
      <c r="EP30" s="22"/>
      <c r="ET30" s="22"/>
      <c r="EU30" s="22"/>
      <c r="EV30" s="22"/>
      <c r="EW30" s="22"/>
      <c r="FA30" s="22"/>
      <c r="FB30" s="22"/>
      <c r="FC30" s="22"/>
      <c r="FD30" s="22"/>
      <c r="FH30" s="22"/>
      <c r="FI30" s="22"/>
      <c r="FJ30" s="22"/>
      <c r="FK30" s="22"/>
      <c r="FO30" s="22"/>
      <c r="FP30" s="22"/>
      <c r="FQ30" s="22"/>
      <c r="FR30" s="22"/>
      <c r="FV30" s="22"/>
      <c r="FW30" s="22"/>
      <c r="FX30" s="22"/>
      <c r="FY30" s="22"/>
      <c r="GC30" s="22"/>
      <c r="GD30" s="22"/>
      <c r="GE30" s="22"/>
      <c r="GF30" s="22"/>
      <c r="GJ30" s="22"/>
      <c r="GK30" s="22"/>
      <c r="GL30" s="22"/>
      <c r="GM30" s="22"/>
      <c r="GQ30" s="22"/>
      <c r="GR30" s="22"/>
      <c r="GS30" s="22"/>
      <c r="GT30" s="22"/>
      <c r="GX30" s="22"/>
      <c r="GY30" s="22"/>
      <c r="GZ30" s="22"/>
      <c r="HA30" s="22"/>
      <c r="HE30" s="22"/>
      <c r="HF30" s="22"/>
      <c r="HG30" s="22"/>
      <c r="HH30" s="22"/>
      <c r="HL30" s="22"/>
      <c r="HM30" s="22"/>
      <c r="HN30" s="22"/>
      <c r="HO30" s="22"/>
      <c r="HS30" s="22"/>
      <c r="HT30" s="22"/>
      <c r="HU30" s="22"/>
      <c r="HV30" s="22"/>
    </row>
    <row r="31" spans="1:231" ht="27" customHeight="1" x14ac:dyDescent="0.8">
      <c r="O31" s="22"/>
      <c r="P31" s="22"/>
      <c r="Q31" s="22"/>
      <c r="R31" s="22"/>
      <c r="S31" s="22"/>
      <c r="T31" s="22"/>
      <c r="U31" s="22"/>
      <c r="X31" s="22"/>
      <c r="Y31" s="22"/>
      <c r="Z31" s="22"/>
      <c r="AA31" s="22"/>
      <c r="AE31" s="22"/>
      <c r="AF31" s="22"/>
      <c r="AG31" s="22"/>
      <c r="AH31" s="22"/>
      <c r="AL31" s="22"/>
      <c r="AM31" s="22"/>
      <c r="AN31" s="22"/>
      <c r="AO31" s="22"/>
      <c r="AS31" s="22"/>
      <c r="AT31" s="22"/>
      <c r="AU31" s="22"/>
      <c r="AV31" s="22"/>
      <c r="AZ31" s="22"/>
      <c r="BA31" s="22"/>
      <c r="BB31" s="22"/>
      <c r="BC31" s="22"/>
      <c r="BG31" s="22"/>
      <c r="BH31" s="22"/>
      <c r="BI31" s="22"/>
      <c r="BJ31" s="22"/>
      <c r="BN31" s="22"/>
      <c r="BO31" s="22"/>
      <c r="BP31" s="22"/>
      <c r="BQ31" s="22"/>
      <c r="BU31" s="22"/>
      <c r="BV31" s="22"/>
      <c r="BW31" s="22"/>
      <c r="BX31" s="22"/>
      <c r="CB31" s="22"/>
      <c r="CC31" s="22"/>
      <c r="CD31" s="22"/>
      <c r="CE31" s="22"/>
      <c r="CI31" s="22"/>
      <c r="CJ31" s="22"/>
      <c r="CK31" s="22"/>
      <c r="CL31" s="22"/>
      <c r="CP31" s="22"/>
      <c r="CQ31" s="22"/>
      <c r="CR31" s="22"/>
      <c r="CS31" s="22"/>
      <c r="CW31" s="22"/>
      <c r="CX31" s="22"/>
      <c r="CY31" s="22"/>
      <c r="CZ31" s="22"/>
      <c r="DD31" s="22"/>
      <c r="DE31" s="22"/>
      <c r="DF31" s="22"/>
      <c r="DG31" s="22"/>
      <c r="DK31" s="22"/>
      <c r="DL31" s="22"/>
      <c r="DM31" s="22"/>
      <c r="DN31" s="22"/>
      <c r="DR31" s="22"/>
      <c r="DS31" s="22"/>
      <c r="DT31" s="22"/>
      <c r="DU31" s="22"/>
      <c r="DY31" s="22"/>
      <c r="DZ31" s="22"/>
      <c r="EA31" s="22"/>
      <c r="EB31" s="22"/>
      <c r="EF31" s="22"/>
      <c r="EG31" s="22"/>
      <c r="EH31" s="22"/>
      <c r="EI31" s="22"/>
      <c r="EM31" s="22"/>
      <c r="EN31" s="22"/>
      <c r="EO31" s="22"/>
      <c r="EP31" s="22"/>
      <c r="ET31" s="22"/>
      <c r="EU31" s="22"/>
      <c r="EV31" s="22"/>
      <c r="EW31" s="22"/>
      <c r="FA31" s="22"/>
      <c r="FB31" s="22"/>
      <c r="FC31" s="22"/>
      <c r="FD31" s="22"/>
      <c r="FH31" s="22"/>
      <c r="FI31" s="22"/>
      <c r="FJ31" s="22"/>
      <c r="FK31" s="22"/>
      <c r="FO31" s="22"/>
      <c r="FP31" s="22"/>
      <c r="FQ31" s="22"/>
      <c r="FR31" s="22"/>
      <c r="FV31" s="22"/>
      <c r="FW31" s="22"/>
      <c r="FX31" s="22"/>
      <c r="FY31" s="22"/>
      <c r="GC31" s="22"/>
      <c r="GD31" s="22"/>
      <c r="GE31" s="22"/>
      <c r="GF31" s="22"/>
      <c r="GJ31" s="22"/>
      <c r="GK31" s="22"/>
      <c r="GL31" s="22"/>
      <c r="GM31" s="22"/>
      <c r="GQ31" s="22"/>
      <c r="GR31" s="22"/>
      <c r="GS31" s="22"/>
      <c r="GT31" s="22"/>
      <c r="GX31" s="22"/>
      <c r="GY31" s="22"/>
      <c r="GZ31" s="22"/>
      <c r="HA31" s="22"/>
      <c r="HE31" s="22"/>
      <c r="HF31" s="22"/>
      <c r="HG31" s="22"/>
      <c r="HH31" s="22"/>
      <c r="HL31" s="22"/>
      <c r="HM31" s="22"/>
      <c r="HN31" s="22"/>
      <c r="HO31" s="22"/>
      <c r="HS31" s="22"/>
      <c r="HT31" s="22"/>
      <c r="HU31" s="22"/>
      <c r="HV31" s="22"/>
    </row>
    <row r="32" spans="1:231" ht="27" customHeight="1" x14ac:dyDescent="0.8">
      <c r="O32" s="22"/>
      <c r="P32" s="22"/>
      <c r="Q32" s="22"/>
      <c r="R32" s="22"/>
      <c r="S32" s="22"/>
      <c r="T32" s="22"/>
      <c r="U32" s="22"/>
      <c r="X32" s="22"/>
      <c r="Y32" s="22"/>
      <c r="Z32" s="22"/>
      <c r="AA32" s="22"/>
      <c r="AE32" s="22"/>
      <c r="AF32" s="22"/>
      <c r="AG32" s="22"/>
      <c r="AH32" s="22"/>
      <c r="AL32" s="22"/>
      <c r="AM32" s="22"/>
      <c r="AN32" s="22"/>
      <c r="AO32" s="22"/>
      <c r="AS32" s="22"/>
      <c r="AT32" s="22"/>
      <c r="AU32" s="22"/>
      <c r="AV32" s="22"/>
      <c r="AZ32" s="22"/>
      <c r="BA32" s="22"/>
      <c r="BB32" s="22"/>
      <c r="BC32" s="22"/>
      <c r="BG32" s="22"/>
      <c r="BH32" s="22"/>
      <c r="BI32" s="22"/>
      <c r="BJ32" s="22"/>
      <c r="BN32" s="22"/>
      <c r="BO32" s="22"/>
      <c r="BP32" s="22"/>
      <c r="BQ32" s="22"/>
      <c r="BU32" s="22"/>
      <c r="BV32" s="22"/>
      <c r="BW32" s="22"/>
      <c r="BX32" s="22"/>
      <c r="CB32" s="22"/>
      <c r="CC32" s="22"/>
      <c r="CD32" s="22"/>
      <c r="CE32" s="22"/>
      <c r="CI32" s="22"/>
      <c r="CJ32" s="22"/>
      <c r="CK32" s="22"/>
      <c r="CL32" s="22"/>
      <c r="CP32" s="22"/>
      <c r="CQ32" s="22"/>
      <c r="CR32" s="22"/>
      <c r="CS32" s="22"/>
      <c r="CW32" s="22"/>
      <c r="CX32" s="22"/>
      <c r="CY32" s="22"/>
      <c r="CZ32" s="22"/>
      <c r="DD32" s="22"/>
      <c r="DE32" s="22"/>
      <c r="DF32" s="22"/>
      <c r="DG32" s="22"/>
      <c r="DK32" s="22"/>
      <c r="DL32" s="22"/>
      <c r="DM32" s="22"/>
      <c r="DN32" s="22"/>
      <c r="DR32" s="22"/>
      <c r="DS32" s="22"/>
      <c r="DT32" s="22"/>
      <c r="DU32" s="22"/>
      <c r="DY32" s="22"/>
      <c r="DZ32" s="22"/>
      <c r="EA32" s="22"/>
      <c r="EB32" s="22"/>
      <c r="EF32" s="22"/>
      <c r="EG32" s="22"/>
      <c r="EH32" s="22"/>
      <c r="EI32" s="22"/>
      <c r="EM32" s="22"/>
      <c r="EN32" s="22"/>
      <c r="EO32" s="22"/>
      <c r="EP32" s="22"/>
      <c r="ET32" s="22"/>
      <c r="EU32" s="22"/>
      <c r="EV32" s="22"/>
      <c r="EW32" s="22"/>
      <c r="FA32" s="22"/>
      <c r="FB32" s="22"/>
      <c r="FC32" s="22"/>
      <c r="FD32" s="22"/>
      <c r="FH32" s="22"/>
      <c r="FI32" s="22"/>
      <c r="FJ32" s="22"/>
      <c r="FK32" s="22"/>
      <c r="FO32" s="22"/>
      <c r="FP32" s="22"/>
      <c r="FQ32" s="22"/>
      <c r="FR32" s="22"/>
      <c r="FV32" s="22"/>
      <c r="FW32" s="22"/>
      <c r="FX32" s="22"/>
      <c r="FY32" s="22"/>
      <c r="GC32" s="22"/>
      <c r="GD32" s="22"/>
      <c r="GE32" s="22"/>
      <c r="GF32" s="22"/>
      <c r="GJ32" s="22"/>
      <c r="GK32" s="22"/>
      <c r="GL32" s="22"/>
      <c r="GM32" s="22"/>
      <c r="GQ32" s="22"/>
      <c r="GR32" s="22"/>
      <c r="GS32" s="22"/>
      <c r="GT32" s="22"/>
      <c r="GX32" s="22"/>
      <c r="GY32" s="22"/>
      <c r="GZ32" s="22"/>
      <c r="HA32" s="22"/>
      <c r="HE32" s="22"/>
      <c r="HF32" s="22"/>
      <c r="HG32" s="22"/>
      <c r="HH32" s="22"/>
      <c r="HL32" s="22"/>
      <c r="HM32" s="22"/>
      <c r="HN32" s="22"/>
      <c r="HO32" s="22"/>
      <c r="HS32" s="22"/>
      <c r="HT32" s="22"/>
      <c r="HU32" s="22"/>
      <c r="HV32" s="22"/>
    </row>
  </sheetData>
  <mergeCells count="65">
    <mergeCell ref="HQ6:HW6"/>
    <mergeCell ref="FF6:FL6"/>
    <mergeCell ref="FM6:FS6"/>
    <mergeCell ref="FT6:FZ6"/>
    <mergeCell ref="GA6:GG6"/>
    <mergeCell ref="GH6:GN6"/>
    <mergeCell ref="GO6:GU6"/>
    <mergeCell ref="GV6:HB6"/>
    <mergeCell ref="EK6:EQ6"/>
    <mergeCell ref="ER6:EX6"/>
    <mergeCell ref="EY6:FE6"/>
    <mergeCell ref="HC6:HI6"/>
    <mergeCell ref="HJ6:HP6"/>
    <mergeCell ref="DB6:DH6"/>
    <mergeCell ref="DI6:DO6"/>
    <mergeCell ref="DP6:DV6"/>
    <mergeCell ref="DW6:EC6"/>
    <mergeCell ref="ED6:EJ6"/>
    <mergeCell ref="BS6:BY6"/>
    <mergeCell ref="BZ6:CF6"/>
    <mergeCell ref="CG6:CM6"/>
    <mergeCell ref="CN6:CT6"/>
    <mergeCell ref="CU6:DA6"/>
    <mergeCell ref="AJ6:AP6"/>
    <mergeCell ref="AQ6:AW6"/>
    <mergeCell ref="AX6:BD6"/>
    <mergeCell ref="BE6:BK6"/>
    <mergeCell ref="BL6:BR6"/>
    <mergeCell ref="M6:M7"/>
    <mergeCell ref="N6:N7"/>
    <mergeCell ref="O6:U6"/>
    <mergeCell ref="V6:AB6"/>
    <mergeCell ref="AC6:AI6"/>
    <mergeCell ref="H6:H7"/>
    <mergeCell ref="I6:I7"/>
    <mergeCell ref="J6:J7"/>
    <mergeCell ref="K6:K7"/>
    <mergeCell ref="L6:L7"/>
    <mergeCell ref="A20:B21"/>
    <mergeCell ref="A22:B23"/>
    <mergeCell ref="A24:B25"/>
    <mergeCell ref="A26:B27"/>
    <mergeCell ref="D20:D21"/>
    <mergeCell ref="D22:D23"/>
    <mergeCell ref="D24:D25"/>
    <mergeCell ref="D26:D27"/>
    <mergeCell ref="G6:G7"/>
    <mergeCell ref="A8:B9"/>
    <mergeCell ref="A18:B19"/>
    <mergeCell ref="A12:B13"/>
    <mergeCell ref="D12:D13"/>
    <mergeCell ref="A14:B15"/>
    <mergeCell ref="D14:D15"/>
    <mergeCell ref="A16:B17"/>
    <mergeCell ref="D16:D17"/>
    <mergeCell ref="D18:D19"/>
    <mergeCell ref="A10:B11"/>
    <mergeCell ref="D10:D11"/>
    <mergeCell ref="D6:D7"/>
    <mergeCell ref="D8:D9"/>
    <mergeCell ref="A5:B5"/>
    <mergeCell ref="A6:B7"/>
    <mergeCell ref="C6:C7"/>
    <mergeCell ref="E6:E7"/>
    <mergeCell ref="F6:F7"/>
  </mergeCells>
  <pageMargins left="0.7" right="0.7" top="0.75" bottom="0.75" header="0" footer="0"/>
  <pageSetup orientation="portrait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2"/>
  <dimension ref="A1:HW38"/>
  <sheetViews>
    <sheetView zoomScale="85" zoomScaleNormal="85" workbookViewId="0">
      <pane xSplit="14" topLeftCell="HM1" activePane="topRight" state="frozen"/>
      <selection activeCell="H24" sqref="H24"/>
      <selection pane="topRight" activeCell="H24" sqref="H24"/>
    </sheetView>
  </sheetViews>
  <sheetFormatPr defaultColWidth="12.59765625" defaultRowHeight="15" customHeight="1" x14ac:dyDescent="0.25"/>
  <cols>
    <col min="1" max="1" width="5.59765625" customWidth="1"/>
    <col min="2" max="2" width="8.09765625" customWidth="1"/>
    <col min="3" max="3" width="12.3984375" customWidth="1"/>
    <col min="4" max="4" width="8.59765625" customWidth="1"/>
    <col min="5" max="5" width="8.8984375" customWidth="1"/>
    <col min="6" max="6" width="26.8984375" customWidth="1"/>
    <col min="7" max="7" width="10.09765625" customWidth="1"/>
    <col min="8" max="8" width="8.8984375" customWidth="1"/>
    <col min="9" max="9" width="13.8984375" customWidth="1"/>
    <col min="10" max="13" width="8.8984375" customWidth="1"/>
    <col min="14" max="14" width="10.3984375" customWidth="1"/>
    <col min="15" max="15" width="4.69921875" customWidth="1"/>
    <col min="16" max="16" width="6" customWidth="1"/>
    <col min="17" max="17" width="6.3984375" customWidth="1"/>
    <col min="18" max="18" width="14.09765625" customWidth="1"/>
    <col min="19" max="19" width="4.3984375" customWidth="1"/>
    <col min="20" max="20" width="3.8984375" customWidth="1"/>
    <col min="21" max="21" width="12.19921875" customWidth="1"/>
    <col min="22" max="22" width="5.59765625" customWidth="1"/>
    <col min="23" max="23" width="6" customWidth="1"/>
    <col min="24" max="24" width="6.8984375" customWidth="1"/>
    <col min="25" max="25" width="12.09765625" customWidth="1"/>
    <col min="26" max="26" width="4.3984375" customWidth="1"/>
    <col min="27" max="27" width="3.8984375" customWidth="1"/>
    <col min="28" max="28" width="9.3984375" customWidth="1"/>
    <col min="29" max="29" width="4.69921875" customWidth="1"/>
    <col min="30" max="30" width="6" customWidth="1"/>
    <col min="31" max="31" width="3.8984375" customWidth="1"/>
    <col min="32" max="32" width="7" customWidth="1"/>
    <col min="33" max="33" width="4.3984375" customWidth="1"/>
    <col min="34" max="34" width="3.8984375" customWidth="1"/>
    <col min="35" max="35" width="7.8984375" customWidth="1"/>
    <col min="36" max="36" width="4.69921875" customWidth="1"/>
    <col min="37" max="37" width="6.09765625" customWidth="1"/>
    <col min="38" max="38" width="3.8984375" customWidth="1"/>
    <col min="39" max="39" width="7" customWidth="1"/>
    <col min="40" max="40" width="4.3984375" customWidth="1"/>
    <col min="41" max="41" width="3.8984375" customWidth="1"/>
    <col min="42" max="42" width="7.8984375" customWidth="1"/>
    <col min="43" max="43" width="4.69921875" customWidth="1"/>
    <col min="44" max="44" width="6" customWidth="1"/>
    <col min="45" max="45" width="3.8984375" customWidth="1"/>
    <col min="46" max="46" width="7" customWidth="1"/>
    <col min="47" max="47" width="4.3984375" customWidth="1"/>
    <col min="48" max="48" width="3.8984375" customWidth="1"/>
    <col min="49" max="49" width="7.8984375" customWidth="1"/>
    <col min="50" max="50" width="4.69921875" customWidth="1"/>
    <col min="51" max="51" width="6" customWidth="1"/>
    <col min="52" max="52" width="3.8984375" customWidth="1"/>
    <col min="53" max="53" width="7" customWidth="1"/>
    <col min="54" max="54" width="4.3984375" customWidth="1"/>
    <col min="55" max="55" width="3.8984375" customWidth="1"/>
    <col min="56" max="56" width="7.8984375" customWidth="1"/>
    <col min="57" max="57" width="4.69921875" customWidth="1"/>
    <col min="58" max="58" width="6" customWidth="1"/>
    <col min="59" max="59" width="3.8984375" customWidth="1"/>
    <col min="60" max="60" width="7" customWidth="1"/>
    <col min="61" max="61" width="4.3984375" customWidth="1"/>
    <col min="62" max="62" width="3.8984375" customWidth="1"/>
    <col min="63" max="63" width="7.8984375" customWidth="1"/>
    <col min="64" max="64" width="4.69921875" customWidth="1"/>
    <col min="65" max="65" width="6" customWidth="1"/>
    <col min="66" max="66" width="3.8984375" customWidth="1"/>
    <col min="67" max="67" width="7" customWidth="1"/>
    <col min="68" max="68" width="4.3984375" customWidth="1"/>
    <col min="69" max="69" width="3.8984375" customWidth="1"/>
    <col min="70" max="70" width="7.8984375" customWidth="1"/>
    <col min="71" max="71" width="4.69921875" customWidth="1"/>
    <col min="72" max="72" width="6" customWidth="1"/>
    <col min="73" max="73" width="3.8984375" customWidth="1"/>
    <col min="74" max="74" width="7" customWidth="1"/>
    <col min="75" max="75" width="4.3984375" customWidth="1"/>
    <col min="76" max="76" width="3.8984375" customWidth="1"/>
    <col min="77" max="77" width="7.8984375" customWidth="1"/>
    <col min="78" max="78" width="4.69921875" customWidth="1"/>
    <col min="79" max="79" width="6" customWidth="1"/>
    <col min="80" max="80" width="3.8984375" customWidth="1"/>
    <col min="81" max="81" width="7" customWidth="1"/>
    <col min="82" max="82" width="4.3984375" customWidth="1"/>
    <col min="83" max="83" width="3.8984375" customWidth="1"/>
    <col min="84" max="84" width="7.8984375" customWidth="1"/>
    <col min="85" max="85" width="4.69921875" customWidth="1"/>
    <col min="86" max="86" width="6" customWidth="1"/>
    <col min="87" max="87" width="3.8984375" customWidth="1"/>
    <col min="88" max="88" width="7" customWidth="1"/>
    <col min="89" max="89" width="4.3984375" customWidth="1"/>
    <col min="90" max="90" width="3.8984375" customWidth="1"/>
    <col min="91" max="91" width="7.8984375" customWidth="1"/>
    <col min="92" max="92" width="4.69921875" customWidth="1"/>
    <col min="93" max="93" width="6" customWidth="1"/>
    <col min="94" max="94" width="3.8984375" customWidth="1"/>
    <col min="95" max="95" width="7" customWidth="1"/>
    <col min="96" max="96" width="4.3984375" customWidth="1"/>
    <col min="97" max="97" width="3.8984375" customWidth="1"/>
    <col min="98" max="98" width="7.8984375" customWidth="1"/>
    <col min="99" max="99" width="4.69921875" customWidth="1"/>
    <col min="100" max="100" width="6" customWidth="1"/>
    <col min="101" max="101" width="3.8984375" customWidth="1"/>
    <col min="102" max="102" width="7" customWidth="1"/>
    <col min="103" max="103" width="4.3984375" customWidth="1"/>
    <col min="104" max="104" width="3.8984375" customWidth="1"/>
    <col min="105" max="105" width="8.59765625" customWidth="1"/>
    <col min="106" max="106" width="4.69921875" customWidth="1"/>
    <col min="107" max="107" width="6" customWidth="1"/>
    <col min="108" max="108" width="3.8984375" customWidth="1"/>
    <col min="109" max="109" width="7" customWidth="1"/>
    <col min="110" max="110" width="4.3984375" customWidth="1"/>
    <col min="111" max="111" width="3.8984375" customWidth="1"/>
    <col min="112" max="112" width="7.8984375" customWidth="1"/>
    <col min="113" max="113" width="4.69921875" customWidth="1"/>
    <col min="114" max="114" width="6" customWidth="1"/>
    <col min="115" max="115" width="3.8984375" customWidth="1"/>
    <col min="116" max="116" width="7" customWidth="1"/>
    <col min="117" max="117" width="4.3984375" customWidth="1"/>
    <col min="118" max="118" width="3.8984375" customWidth="1"/>
    <col min="119" max="119" width="7.8984375" customWidth="1"/>
    <col min="120" max="120" width="4.69921875" customWidth="1"/>
    <col min="121" max="121" width="6" customWidth="1"/>
    <col min="122" max="122" width="3.8984375" customWidth="1"/>
    <col min="123" max="123" width="7" customWidth="1"/>
    <col min="124" max="124" width="4.3984375" customWidth="1"/>
    <col min="125" max="125" width="3.8984375" customWidth="1"/>
    <col min="126" max="126" width="7.8984375" customWidth="1"/>
    <col min="127" max="127" width="4.69921875" customWidth="1"/>
    <col min="128" max="128" width="6" customWidth="1"/>
    <col min="129" max="129" width="3.8984375" customWidth="1"/>
    <col min="130" max="130" width="7" customWidth="1"/>
    <col min="131" max="131" width="4.3984375" customWidth="1"/>
    <col min="132" max="132" width="3.8984375" customWidth="1"/>
    <col min="133" max="133" width="7.8984375" customWidth="1"/>
    <col min="134" max="134" width="4.69921875" customWidth="1"/>
    <col min="135" max="135" width="6" customWidth="1"/>
    <col min="136" max="136" width="3.8984375" customWidth="1"/>
    <col min="137" max="137" width="7" customWidth="1"/>
    <col min="138" max="138" width="4.3984375" customWidth="1"/>
    <col min="139" max="139" width="3.8984375" customWidth="1"/>
    <col min="140" max="140" width="7.8984375" customWidth="1"/>
    <col min="141" max="141" width="4.69921875" customWidth="1"/>
    <col min="142" max="142" width="6" customWidth="1"/>
    <col min="143" max="143" width="3.8984375" customWidth="1"/>
    <col min="144" max="144" width="7" customWidth="1"/>
    <col min="145" max="145" width="4.3984375" customWidth="1"/>
    <col min="146" max="146" width="3.8984375" customWidth="1"/>
    <col min="147" max="147" width="7.8984375" customWidth="1"/>
    <col min="148" max="148" width="4.69921875" customWidth="1"/>
    <col min="149" max="149" width="6" customWidth="1"/>
    <col min="150" max="150" width="3.8984375" customWidth="1"/>
    <col min="151" max="151" width="7" customWidth="1"/>
    <col min="152" max="152" width="4.3984375" customWidth="1"/>
    <col min="153" max="153" width="3.8984375" customWidth="1"/>
    <col min="154" max="154" width="7.8984375" customWidth="1"/>
    <col min="155" max="155" width="4.69921875" customWidth="1"/>
    <col min="156" max="156" width="6" customWidth="1"/>
    <col min="157" max="157" width="3.8984375" customWidth="1"/>
    <col min="158" max="158" width="7" customWidth="1"/>
    <col min="159" max="159" width="4.3984375" customWidth="1"/>
    <col min="160" max="160" width="3.8984375" customWidth="1"/>
    <col min="161" max="161" width="7.8984375" customWidth="1"/>
    <col min="162" max="162" width="4.69921875" customWidth="1"/>
    <col min="163" max="163" width="6" customWidth="1"/>
    <col min="164" max="164" width="3.8984375" customWidth="1"/>
    <col min="165" max="165" width="7" customWidth="1"/>
    <col min="166" max="166" width="4.3984375" customWidth="1"/>
    <col min="167" max="167" width="3.8984375" customWidth="1"/>
    <col min="168" max="168" width="8.59765625" customWidth="1"/>
    <col min="169" max="169" width="4.69921875" customWidth="1"/>
    <col min="170" max="170" width="6" customWidth="1"/>
    <col min="171" max="171" width="3.8984375" customWidth="1"/>
    <col min="172" max="172" width="7" customWidth="1"/>
    <col min="173" max="173" width="4.3984375" customWidth="1"/>
    <col min="174" max="174" width="3.8984375" customWidth="1"/>
    <col min="175" max="175" width="7.8984375" customWidth="1"/>
    <col min="176" max="176" width="4.69921875" customWidth="1"/>
    <col min="177" max="177" width="6" customWidth="1"/>
    <col min="178" max="178" width="3.8984375" customWidth="1"/>
    <col min="179" max="179" width="7" customWidth="1"/>
    <col min="180" max="180" width="4.3984375" customWidth="1"/>
    <col min="181" max="181" width="3.8984375" customWidth="1"/>
    <col min="182" max="182" width="7.8984375" customWidth="1"/>
    <col min="183" max="183" width="4.69921875" customWidth="1"/>
    <col min="184" max="184" width="6" customWidth="1"/>
    <col min="185" max="185" width="3.8984375" customWidth="1"/>
    <col min="186" max="186" width="7" customWidth="1"/>
    <col min="187" max="187" width="4.3984375" customWidth="1"/>
    <col min="188" max="188" width="3.8984375" customWidth="1"/>
    <col min="189" max="189" width="7.8984375" customWidth="1"/>
    <col min="190" max="190" width="4.69921875" customWidth="1"/>
    <col min="191" max="191" width="6" customWidth="1"/>
    <col min="192" max="192" width="3.8984375" customWidth="1"/>
    <col min="193" max="193" width="7" customWidth="1"/>
    <col min="194" max="194" width="4.3984375" customWidth="1"/>
    <col min="195" max="195" width="3.8984375" customWidth="1"/>
    <col min="196" max="196" width="7.8984375" customWidth="1"/>
    <col min="197" max="197" width="4.69921875" customWidth="1"/>
    <col min="198" max="198" width="6" customWidth="1"/>
    <col min="199" max="199" width="3.8984375" customWidth="1"/>
    <col min="200" max="200" width="6.19921875" customWidth="1"/>
    <col min="201" max="201" width="4.3984375" customWidth="1"/>
    <col min="202" max="202" width="3.8984375" customWidth="1"/>
    <col min="203" max="203" width="7.8984375" customWidth="1"/>
    <col min="204" max="204" width="4.69921875" customWidth="1"/>
    <col min="205" max="205" width="6.19921875" customWidth="1"/>
    <col min="206" max="206" width="3.8984375" customWidth="1"/>
    <col min="207" max="207" width="7" customWidth="1"/>
    <col min="208" max="208" width="4.3984375" customWidth="1"/>
    <col min="209" max="209" width="3.8984375" customWidth="1"/>
    <col min="210" max="210" width="7.8984375" customWidth="1"/>
    <col min="211" max="211" width="4.69921875" customWidth="1"/>
    <col min="212" max="212" width="6" customWidth="1"/>
    <col min="213" max="213" width="3.8984375" customWidth="1"/>
    <col min="214" max="214" width="7" customWidth="1"/>
    <col min="215" max="215" width="4.3984375" customWidth="1"/>
    <col min="216" max="216" width="3.8984375" customWidth="1"/>
    <col min="217" max="217" width="8.59765625" customWidth="1"/>
    <col min="218" max="218" width="4.69921875" customWidth="1"/>
    <col min="219" max="219" width="6" customWidth="1"/>
    <col min="220" max="220" width="3.8984375" customWidth="1"/>
    <col min="221" max="221" width="7" customWidth="1"/>
    <col min="222" max="222" width="4.3984375" customWidth="1"/>
    <col min="223" max="223" width="3.8984375" customWidth="1"/>
    <col min="224" max="224" width="7.8984375" customWidth="1"/>
    <col min="225" max="225" width="4.69921875" customWidth="1"/>
    <col min="226" max="226" width="6" customWidth="1"/>
    <col min="227" max="227" width="3.8984375" customWidth="1"/>
    <col min="228" max="228" width="7" customWidth="1"/>
    <col min="229" max="229" width="4.3984375" customWidth="1"/>
    <col min="230" max="230" width="3.8984375" customWidth="1"/>
    <col min="231" max="231" width="7.8984375" customWidth="1"/>
  </cols>
  <sheetData>
    <row r="1" spans="1:231" ht="27" customHeight="1" x14ac:dyDescent="0.8">
      <c r="O1" s="22"/>
      <c r="P1" s="22"/>
      <c r="Q1" s="22"/>
      <c r="R1" s="22"/>
      <c r="S1" s="22"/>
      <c r="T1" s="22"/>
      <c r="U1" s="22"/>
      <c r="X1" s="22"/>
      <c r="Y1" s="22"/>
      <c r="Z1" s="22"/>
      <c r="AA1" s="22"/>
      <c r="AE1" s="22"/>
      <c r="AF1" s="22"/>
      <c r="AG1" s="22"/>
      <c r="AH1" s="22"/>
      <c r="AL1" s="22"/>
      <c r="AM1" s="22"/>
      <c r="AN1" s="22"/>
      <c r="AO1" s="22"/>
      <c r="AS1" s="22"/>
      <c r="AT1" s="22"/>
      <c r="AU1" s="22"/>
      <c r="AV1" s="22"/>
      <c r="AZ1" s="22"/>
      <c r="BA1" s="22"/>
      <c r="BB1" s="22"/>
      <c r="BC1" s="22"/>
      <c r="BG1" s="22"/>
      <c r="BH1" s="22"/>
      <c r="BI1" s="22"/>
      <c r="BJ1" s="22"/>
      <c r="BN1" s="22"/>
      <c r="BO1" s="22"/>
      <c r="BP1" s="22"/>
      <c r="BQ1" s="22"/>
      <c r="BU1" s="22"/>
      <c r="BV1" s="22"/>
      <c r="BW1" s="22"/>
      <c r="BX1" s="22"/>
      <c r="CB1" s="22"/>
      <c r="CC1" s="22"/>
      <c r="CD1" s="22"/>
      <c r="CE1" s="22"/>
      <c r="CI1" s="22"/>
      <c r="CJ1" s="22"/>
      <c r="CK1" s="22"/>
      <c r="CL1" s="22"/>
      <c r="CP1" s="22"/>
      <c r="CQ1" s="22"/>
      <c r="CR1" s="22"/>
      <c r="CS1" s="22"/>
      <c r="CW1" s="22"/>
      <c r="CX1" s="22"/>
      <c r="CY1" s="22"/>
      <c r="CZ1" s="22"/>
      <c r="DD1" s="22"/>
      <c r="DE1" s="22"/>
      <c r="DF1" s="22"/>
      <c r="DG1" s="22"/>
      <c r="DK1" s="22"/>
      <c r="DL1" s="22"/>
      <c r="DM1" s="22"/>
      <c r="DN1" s="22"/>
      <c r="DR1" s="22"/>
      <c r="DS1" s="22"/>
      <c r="DT1" s="22"/>
      <c r="DU1" s="22"/>
      <c r="DY1" s="22"/>
      <c r="DZ1" s="22"/>
      <c r="EA1" s="22"/>
      <c r="EB1" s="22"/>
      <c r="EF1" s="22"/>
      <c r="EG1" s="22"/>
      <c r="EH1" s="22"/>
      <c r="EI1" s="22"/>
      <c r="EM1" s="22"/>
      <c r="EN1" s="22"/>
      <c r="EO1" s="22"/>
      <c r="EP1" s="22"/>
      <c r="ET1" s="22"/>
      <c r="EU1" s="22"/>
      <c r="EV1" s="22"/>
      <c r="EW1" s="22"/>
      <c r="FA1" s="22"/>
      <c r="FB1" s="22"/>
      <c r="FC1" s="22"/>
      <c r="FD1" s="22"/>
      <c r="FH1" s="22"/>
      <c r="FI1" s="22"/>
      <c r="FJ1" s="22"/>
      <c r="FK1" s="22"/>
      <c r="FO1" s="22"/>
      <c r="FP1" s="22"/>
      <c r="FQ1" s="22"/>
      <c r="FR1" s="22"/>
      <c r="FV1" s="22"/>
      <c r="FW1" s="22"/>
      <c r="FX1" s="22"/>
      <c r="FY1" s="22"/>
      <c r="GC1" s="22"/>
      <c r="GD1" s="22"/>
      <c r="GE1" s="22"/>
      <c r="GF1" s="22"/>
      <c r="GJ1" s="22"/>
      <c r="GK1" s="22"/>
      <c r="GL1" s="22"/>
      <c r="GM1" s="22"/>
      <c r="GQ1" s="22"/>
      <c r="GR1" s="22"/>
      <c r="GS1" s="22"/>
      <c r="GT1" s="22"/>
      <c r="GX1" s="22"/>
      <c r="GY1" s="22"/>
      <c r="GZ1" s="22"/>
      <c r="HA1" s="22"/>
      <c r="HE1" s="22"/>
      <c r="HF1" s="22"/>
      <c r="HG1" s="22"/>
      <c r="HH1" s="22"/>
      <c r="HL1" s="22"/>
      <c r="HM1" s="22"/>
      <c r="HN1" s="22"/>
      <c r="HO1" s="22"/>
      <c r="HS1" s="22"/>
      <c r="HT1" s="22"/>
      <c r="HU1" s="22"/>
      <c r="HV1" s="22"/>
    </row>
    <row r="2" spans="1:231" ht="27" customHeight="1" x14ac:dyDescent="0.8">
      <c r="O2" s="22"/>
      <c r="P2" s="22"/>
      <c r="Q2" s="22"/>
      <c r="R2" s="22"/>
      <c r="S2" s="22"/>
      <c r="T2" s="22"/>
      <c r="U2" s="22"/>
      <c r="X2" s="22"/>
      <c r="Y2" s="22"/>
      <c r="Z2" s="22"/>
      <c r="AA2" s="22"/>
      <c r="AE2" s="22"/>
      <c r="AF2" s="22"/>
      <c r="AG2" s="22"/>
      <c r="AH2" s="22"/>
      <c r="AL2" s="22"/>
      <c r="AM2" s="22"/>
      <c r="AN2" s="22"/>
      <c r="AO2" s="22"/>
      <c r="AS2" s="22"/>
      <c r="AT2" s="22"/>
      <c r="AU2" s="22"/>
      <c r="AV2" s="22"/>
      <c r="AZ2" s="22"/>
      <c r="BA2" s="22"/>
      <c r="BB2" s="22"/>
      <c r="BC2" s="22"/>
      <c r="BG2" s="22"/>
      <c r="BH2" s="22"/>
      <c r="BI2" s="22"/>
      <c r="BJ2" s="22"/>
      <c r="BN2" s="22"/>
      <c r="BO2" s="22"/>
      <c r="BP2" s="22"/>
      <c r="BQ2" s="22"/>
      <c r="BU2" s="22"/>
      <c r="BV2" s="22"/>
      <c r="BW2" s="22"/>
      <c r="BX2" s="22"/>
      <c r="CB2" s="22"/>
      <c r="CC2" s="22"/>
      <c r="CD2" s="22"/>
      <c r="CE2" s="22"/>
      <c r="CI2" s="22"/>
      <c r="CJ2" s="22"/>
      <c r="CK2" s="22"/>
      <c r="CL2" s="22"/>
      <c r="CP2" s="22"/>
      <c r="CQ2" s="22"/>
      <c r="CR2" s="22"/>
      <c r="CS2" s="22"/>
      <c r="CW2" s="22"/>
      <c r="CX2" s="22"/>
      <c r="CY2" s="22"/>
      <c r="CZ2" s="22"/>
      <c r="DD2" s="22"/>
      <c r="DE2" s="22"/>
      <c r="DF2" s="22"/>
      <c r="DG2" s="22"/>
      <c r="DK2" s="22"/>
      <c r="DL2" s="22"/>
      <c r="DM2" s="22"/>
      <c r="DN2" s="22"/>
      <c r="DR2" s="22"/>
      <c r="DS2" s="22"/>
      <c r="DT2" s="22"/>
      <c r="DU2" s="22"/>
      <c r="DY2" s="22"/>
      <c r="DZ2" s="22"/>
      <c r="EA2" s="22"/>
      <c r="EB2" s="22"/>
      <c r="EF2" s="22"/>
      <c r="EG2" s="22"/>
      <c r="EH2" s="22"/>
      <c r="EI2" s="22"/>
      <c r="EM2" s="22"/>
      <c r="EN2" s="22"/>
      <c r="EO2" s="22"/>
      <c r="EP2" s="22"/>
      <c r="ET2" s="22"/>
      <c r="EU2" s="22"/>
      <c r="EV2" s="22"/>
      <c r="EW2" s="22"/>
      <c r="FA2" s="22"/>
      <c r="FB2" s="22"/>
      <c r="FC2" s="22"/>
      <c r="FD2" s="22"/>
      <c r="FH2" s="22"/>
      <c r="FI2" s="22"/>
      <c r="FJ2" s="22"/>
      <c r="FK2" s="22"/>
      <c r="FO2" s="22"/>
      <c r="FP2" s="22"/>
      <c r="FQ2" s="22"/>
      <c r="FR2" s="22"/>
      <c r="FV2" s="22"/>
      <c r="FW2" s="22"/>
      <c r="FX2" s="22"/>
      <c r="FY2" s="22"/>
      <c r="GC2" s="22"/>
      <c r="GD2" s="22"/>
      <c r="GE2" s="22"/>
      <c r="GF2" s="22"/>
      <c r="GJ2" s="22"/>
      <c r="GK2" s="22"/>
      <c r="GL2" s="22"/>
      <c r="GM2" s="22"/>
      <c r="GQ2" s="22"/>
      <c r="GR2" s="22"/>
      <c r="GS2" s="22"/>
      <c r="GT2" s="22"/>
      <c r="GX2" s="22"/>
      <c r="GY2" s="22"/>
      <c r="GZ2" s="22"/>
      <c r="HA2" s="22"/>
      <c r="HE2" s="22"/>
      <c r="HF2" s="22"/>
      <c r="HG2" s="22"/>
      <c r="HH2" s="22"/>
      <c r="HL2" s="22"/>
      <c r="HM2" s="22"/>
      <c r="HN2" s="22"/>
      <c r="HO2" s="22"/>
      <c r="HS2" s="22"/>
      <c r="HT2" s="22"/>
      <c r="HU2" s="22"/>
      <c r="HV2" s="22"/>
    </row>
    <row r="3" spans="1:231" ht="15" customHeight="1" x14ac:dyDescent="0.8">
      <c r="O3" s="22"/>
      <c r="P3" s="22"/>
      <c r="Q3" s="22"/>
      <c r="R3" s="22"/>
      <c r="S3" s="22"/>
      <c r="T3" s="22"/>
      <c r="U3" s="22"/>
      <c r="X3" s="22"/>
      <c r="Y3" s="22"/>
      <c r="Z3" s="22"/>
      <c r="AA3" s="22"/>
      <c r="AE3" s="22"/>
      <c r="AF3" s="22"/>
      <c r="AG3" s="22"/>
      <c r="AH3" s="22"/>
      <c r="AL3" s="22"/>
      <c r="AM3" s="22"/>
      <c r="AN3" s="22"/>
      <c r="AO3" s="22"/>
      <c r="AS3" s="22"/>
      <c r="AT3" s="22"/>
      <c r="AU3" s="22"/>
      <c r="AV3" s="22"/>
      <c r="AZ3" s="22"/>
      <c r="BA3" s="22"/>
      <c r="BB3" s="22"/>
      <c r="BC3" s="22"/>
      <c r="BG3" s="22"/>
      <c r="BH3" s="22"/>
      <c r="BI3" s="22"/>
      <c r="BJ3" s="22"/>
      <c r="BN3" s="22"/>
      <c r="BO3" s="22"/>
      <c r="BP3" s="22"/>
      <c r="BQ3" s="22"/>
      <c r="BU3" s="22"/>
      <c r="BV3" s="22"/>
      <c r="BW3" s="22"/>
      <c r="BX3" s="22"/>
      <c r="CB3" s="22"/>
      <c r="CC3" s="22"/>
      <c r="CD3" s="22"/>
      <c r="CE3" s="22"/>
      <c r="CI3" s="22"/>
      <c r="CJ3" s="22"/>
      <c r="CK3" s="22"/>
      <c r="CL3" s="22"/>
      <c r="CP3" s="22"/>
      <c r="CQ3" s="22"/>
      <c r="CR3" s="22"/>
      <c r="CS3" s="22"/>
      <c r="CW3" s="22"/>
      <c r="CX3" s="22"/>
      <c r="CY3" s="22"/>
      <c r="CZ3" s="22"/>
      <c r="DD3" s="22"/>
      <c r="DE3" s="22"/>
      <c r="DF3" s="22"/>
      <c r="DG3" s="22"/>
      <c r="DK3" s="22"/>
      <c r="DL3" s="22"/>
      <c r="DM3" s="22"/>
      <c r="DN3" s="22"/>
      <c r="DR3" s="22"/>
      <c r="DS3" s="22"/>
      <c r="DT3" s="22"/>
      <c r="DU3" s="22"/>
      <c r="DY3" s="22"/>
      <c r="DZ3" s="22"/>
      <c r="EA3" s="22"/>
      <c r="EB3" s="22"/>
      <c r="EF3" s="22"/>
      <c r="EG3" s="22"/>
      <c r="EH3" s="22"/>
      <c r="EI3" s="22"/>
      <c r="EM3" s="22"/>
      <c r="EN3" s="22"/>
      <c r="EO3" s="22"/>
      <c r="EP3" s="22"/>
      <c r="ET3" s="22"/>
      <c r="EU3" s="22"/>
      <c r="EV3" s="22"/>
      <c r="EW3" s="22"/>
      <c r="FA3" s="22"/>
      <c r="FB3" s="22"/>
      <c r="FC3" s="22"/>
      <c r="FD3" s="22"/>
      <c r="FH3" s="22"/>
      <c r="FI3" s="22"/>
      <c r="FJ3" s="22"/>
      <c r="FK3" s="22"/>
      <c r="FO3" s="22"/>
      <c r="FP3" s="22"/>
      <c r="FQ3" s="22"/>
      <c r="FR3" s="22"/>
      <c r="FV3" s="22"/>
      <c r="FW3" s="22"/>
      <c r="FX3" s="22"/>
      <c r="FY3" s="22"/>
      <c r="GC3" s="22"/>
      <c r="GD3" s="22"/>
      <c r="GE3" s="22"/>
      <c r="GF3" s="22"/>
      <c r="GJ3" s="22"/>
      <c r="GK3" s="22"/>
      <c r="GL3" s="22"/>
      <c r="GM3" s="22"/>
      <c r="GQ3" s="22"/>
      <c r="GR3" s="22"/>
      <c r="GS3" s="22"/>
      <c r="GT3" s="22"/>
      <c r="GX3" s="22"/>
      <c r="GY3" s="22"/>
      <c r="GZ3" s="22"/>
      <c r="HA3" s="22"/>
      <c r="HE3" s="22"/>
      <c r="HF3" s="22"/>
      <c r="HG3" s="22"/>
      <c r="HH3" s="22"/>
      <c r="HL3" s="22"/>
      <c r="HM3" s="22"/>
      <c r="HN3" s="22"/>
      <c r="HO3" s="22"/>
      <c r="HS3" s="22"/>
      <c r="HT3" s="22"/>
      <c r="HU3" s="22"/>
      <c r="HV3" s="22"/>
    </row>
    <row r="4" spans="1:231" ht="18.75" customHeight="1" x14ac:dyDescent="0.8">
      <c r="O4" s="22"/>
      <c r="P4" s="22"/>
      <c r="Q4" s="22"/>
      <c r="R4" s="22"/>
      <c r="S4" s="22"/>
      <c r="T4" s="22"/>
      <c r="U4" s="22"/>
      <c r="X4" s="22"/>
      <c r="Y4" s="22"/>
      <c r="Z4" s="22"/>
      <c r="AA4" s="22"/>
      <c r="AE4" s="22"/>
      <c r="AF4" s="22"/>
      <c r="AG4" s="22"/>
      <c r="AH4" s="22"/>
      <c r="AL4" s="22"/>
      <c r="AM4" s="22"/>
      <c r="AN4" s="22"/>
      <c r="AO4" s="22"/>
      <c r="AS4" s="22"/>
      <c r="AT4" s="22"/>
      <c r="AU4" s="22"/>
      <c r="AV4" s="22"/>
      <c r="AZ4" s="22"/>
      <c r="BA4" s="22"/>
      <c r="BB4" s="22"/>
      <c r="BC4" s="22"/>
      <c r="BG4" s="22"/>
      <c r="BH4" s="22"/>
      <c r="BI4" s="22"/>
      <c r="BJ4" s="22"/>
      <c r="BN4" s="22"/>
      <c r="BO4" s="22"/>
      <c r="BP4" s="22"/>
      <c r="BQ4" s="22"/>
      <c r="BU4" s="22"/>
      <c r="BV4" s="22"/>
      <c r="BW4" s="22"/>
      <c r="BX4" s="22"/>
      <c r="CB4" s="22"/>
      <c r="CC4" s="22"/>
      <c r="CD4" s="22"/>
      <c r="CE4" s="22"/>
      <c r="CI4" s="22"/>
      <c r="CJ4" s="22"/>
      <c r="CK4" s="22"/>
      <c r="CL4" s="22"/>
      <c r="CP4" s="22"/>
      <c r="CQ4" s="22"/>
      <c r="CR4" s="22"/>
      <c r="CS4" s="22"/>
      <c r="CW4" s="22"/>
      <c r="CX4" s="22"/>
      <c r="CY4" s="22"/>
      <c r="CZ4" s="22"/>
      <c r="DD4" s="22"/>
      <c r="DE4" s="22"/>
      <c r="DF4" s="22"/>
      <c r="DG4" s="22"/>
      <c r="DK4" s="22"/>
      <c r="DL4" s="22"/>
      <c r="DM4" s="22"/>
      <c r="DN4" s="22"/>
      <c r="DR4" s="22"/>
      <c r="DS4" s="22"/>
      <c r="DT4" s="22"/>
      <c r="DU4" s="22"/>
      <c r="DY4" s="22"/>
      <c r="DZ4" s="22"/>
      <c r="EA4" s="22"/>
      <c r="EB4" s="22"/>
      <c r="EF4" s="22"/>
      <c r="EG4" s="22"/>
      <c r="EH4" s="22"/>
      <c r="EI4" s="22"/>
      <c r="EM4" s="22"/>
      <c r="EN4" s="22"/>
      <c r="EO4" s="22"/>
      <c r="EP4" s="22"/>
      <c r="ET4" s="22"/>
      <c r="EU4" s="22"/>
      <c r="EV4" s="22"/>
      <c r="EW4" s="22"/>
      <c r="FA4" s="22"/>
      <c r="FB4" s="22"/>
      <c r="FC4" s="22"/>
      <c r="FD4" s="22"/>
      <c r="FH4" s="22"/>
      <c r="FI4" s="22"/>
      <c r="FJ4" s="22"/>
      <c r="FK4" s="22"/>
      <c r="FO4" s="22"/>
      <c r="FP4" s="22"/>
      <c r="FQ4" s="22"/>
      <c r="FR4" s="22"/>
      <c r="FV4" s="22"/>
      <c r="FW4" s="22"/>
      <c r="FX4" s="22"/>
      <c r="FY4" s="22"/>
      <c r="GC4" s="22"/>
      <c r="GD4" s="22"/>
      <c r="GE4" s="22"/>
      <c r="GF4" s="22"/>
      <c r="GJ4" s="22"/>
      <c r="GK4" s="22"/>
      <c r="GL4" s="22"/>
      <c r="GM4" s="22"/>
      <c r="GQ4" s="22"/>
      <c r="GR4" s="22"/>
      <c r="GS4" s="22"/>
      <c r="GT4" s="22"/>
      <c r="GX4" s="22"/>
      <c r="GY4" s="22"/>
      <c r="GZ4" s="22"/>
      <c r="HA4" s="22"/>
      <c r="HE4" s="22"/>
      <c r="HF4" s="22"/>
      <c r="HG4" s="22"/>
      <c r="HH4" s="22"/>
      <c r="HL4" s="22"/>
      <c r="HM4" s="22"/>
      <c r="HN4" s="22"/>
      <c r="HO4" s="22"/>
      <c r="HS4" s="22"/>
      <c r="HT4" s="22"/>
      <c r="HU4" s="22"/>
      <c r="HV4" s="22"/>
    </row>
    <row r="5" spans="1:231" ht="27" customHeight="1" x14ac:dyDescent="0.8">
      <c r="A5" s="194" t="s">
        <v>1</v>
      </c>
      <c r="B5" s="195"/>
      <c r="C5" s="50">
        <v>44811</v>
      </c>
      <c r="O5" s="22"/>
      <c r="P5" s="22"/>
      <c r="Q5" s="22"/>
      <c r="R5" s="22"/>
      <c r="S5" s="22"/>
      <c r="T5" s="22"/>
      <c r="U5" s="22"/>
      <c r="X5" s="22"/>
      <c r="Y5" s="22"/>
      <c r="Z5" s="22"/>
      <c r="AA5" s="22"/>
      <c r="AE5" s="22"/>
      <c r="AF5" s="22"/>
      <c r="AG5" s="22"/>
      <c r="AH5" s="22"/>
      <c r="AL5" s="22"/>
      <c r="AM5" s="22"/>
      <c r="AN5" s="22"/>
      <c r="AO5" s="22"/>
      <c r="AS5" s="22"/>
      <c r="AT5" s="22"/>
      <c r="AU5" s="22"/>
      <c r="AV5" s="22"/>
      <c r="AZ5" s="22"/>
      <c r="BA5" s="22"/>
      <c r="BB5" s="22"/>
      <c r="BC5" s="22"/>
      <c r="BG5" s="22"/>
      <c r="BH5" s="22"/>
      <c r="BI5" s="22"/>
      <c r="BJ5" s="22"/>
      <c r="BN5" s="22"/>
      <c r="BO5" s="22"/>
      <c r="BP5" s="22"/>
      <c r="BQ5" s="22"/>
      <c r="BU5" s="22"/>
      <c r="BV5" s="22"/>
      <c r="BW5" s="22"/>
      <c r="BX5" s="22"/>
      <c r="CB5" s="22"/>
      <c r="CC5" s="22"/>
      <c r="CD5" s="22"/>
      <c r="CE5" s="22"/>
      <c r="CI5" s="22"/>
      <c r="CJ5" s="22"/>
      <c r="CK5" s="22"/>
      <c r="CL5" s="22"/>
      <c r="CP5" s="22"/>
      <c r="CQ5" s="22"/>
      <c r="CR5" s="22"/>
      <c r="CS5" s="22"/>
      <c r="CW5" s="22"/>
      <c r="CX5" s="22"/>
      <c r="CY5" s="22"/>
      <c r="CZ5" s="22"/>
      <c r="DD5" s="22"/>
      <c r="DE5" s="22"/>
      <c r="DF5" s="22"/>
      <c r="DG5" s="22"/>
      <c r="DK5" s="22"/>
      <c r="DL5" s="22"/>
      <c r="DM5" s="22"/>
      <c r="DN5" s="22"/>
      <c r="DR5" s="22"/>
      <c r="DS5" s="22"/>
      <c r="DT5" s="22"/>
      <c r="DU5" s="22"/>
      <c r="DY5" s="22"/>
      <c r="DZ5" s="22"/>
      <c r="EA5" s="22"/>
      <c r="EB5" s="22"/>
      <c r="EF5" s="22"/>
      <c r="EG5" s="22"/>
      <c r="EH5" s="22"/>
      <c r="EI5" s="22"/>
      <c r="EM5" s="22"/>
      <c r="EN5" s="22"/>
      <c r="EO5" s="22"/>
      <c r="EP5" s="22"/>
      <c r="ET5" s="22"/>
      <c r="EU5" s="22"/>
      <c r="EV5" s="22"/>
      <c r="EW5" s="22"/>
      <c r="FA5" s="22"/>
      <c r="FB5" s="22"/>
      <c r="FC5" s="22"/>
      <c r="FD5" s="22"/>
      <c r="FH5" s="22"/>
      <c r="FI5" s="22"/>
      <c r="FJ5" s="22"/>
      <c r="FK5" s="22"/>
      <c r="FO5" s="22"/>
      <c r="FP5" s="22"/>
      <c r="FQ5" s="22"/>
      <c r="FR5" s="22"/>
      <c r="FV5" s="22"/>
      <c r="FW5" s="22"/>
      <c r="FX5" s="22"/>
      <c r="FY5" s="22"/>
      <c r="GC5" s="22"/>
      <c r="GD5" s="22"/>
      <c r="GE5" s="22"/>
      <c r="GF5" s="22"/>
      <c r="GJ5" s="22"/>
      <c r="GK5" s="22"/>
      <c r="GL5" s="22"/>
      <c r="GM5" s="22"/>
      <c r="GQ5" s="22"/>
      <c r="GR5" s="22"/>
      <c r="GS5" s="22"/>
      <c r="GT5" s="22"/>
      <c r="GX5" s="22"/>
      <c r="GY5" s="22"/>
      <c r="GZ5" s="22"/>
      <c r="HA5" s="22"/>
      <c r="HE5" s="22"/>
      <c r="HF5" s="22"/>
      <c r="HG5" s="22"/>
      <c r="HH5" s="22"/>
      <c r="HL5" s="22"/>
      <c r="HM5" s="22"/>
      <c r="HN5" s="22"/>
      <c r="HO5" s="22"/>
      <c r="HS5" s="22"/>
      <c r="HT5" s="22"/>
      <c r="HU5" s="22"/>
      <c r="HV5" s="22"/>
    </row>
    <row r="6" spans="1:231" ht="26.25" customHeight="1" x14ac:dyDescent="0.7">
      <c r="A6" s="196" t="s">
        <v>69</v>
      </c>
      <c r="B6" s="197"/>
      <c r="C6" s="200" t="s">
        <v>70</v>
      </c>
      <c r="D6" s="202" t="s">
        <v>18</v>
      </c>
      <c r="E6" s="201" t="s">
        <v>71</v>
      </c>
      <c r="F6" s="202" t="s">
        <v>72</v>
      </c>
      <c r="G6" s="200" t="s">
        <v>73</v>
      </c>
      <c r="H6" s="202" t="s">
        <v>74</v>
      </c>
      <c r="I6" s="215" t="s">
        <v>75</v>
      </c>
      <c r="J6" s="212" t="s">
        <v>76</v>
      </c>
      <c r="K6" s="213" t="s">
        <v>77</v>
      </c>
      <c r="L6" s="214" t="s">
        <v>78</v>
      </c>
      <c r="M6" s="202" t="s">
        <v>50</v>
      </c>
      <c r="N6" s="212" t="s">
        <v>79</v>
      </c>
      <c r="O6" s="216">
        <v>1</v>
      </c>
      <c r="P6" s="217"/>
      <c r="Q6" s="217"/>
      <c r="R6" s="217"/>
      <c r="S6" s="217"/>
      <c r="T6" s="217"/>
      <c r="U6" s="218"/>
      <c r="V6" s="216">
        <v>2</v>
      </c>
      <c r="W6" s="217"/>
      <c r="X6" s="217"/>
      <c r="Y6" s="217"/>
      <c r="Z6" s="217"/>
      <c r="AA6" s="217"/>
      <c r="AB6" s="218"/>
      <c r="AC6" s="216">
        <v>3</v>
      </c>
      <c r="AD6" s="217"/>
      <c r="AE6" s="217"/>
      <c r="AF6" s="217"/>
      <c r="AG6" s="217"/>
      <c r="AH6" s="217"/>
      <c r="AI6" s="218"/>
      <c r="AJ6" s="216">
        <v>4</v>
      </c>
      <c r="AK6" s="217"/>
      <c r="AL6" s="217"/>
      <c r="AM6" s="217"/>
      <c r="AN6" s="217"/>
      <c r="AO6" s="217"/>
      <c r="AP6" s="218"/>
      <c r="AQ6" s="216">
        <v>5</v>
      </c>
      <c r="AR6" s="217"/>
      <c r="AS6" s="217"/>
      <c r="AT6" s="217"/>
      <c r="AU6" s="217"/>
      <c r="AV6" s="217"/>
      <c r="AW6" s="218"/>
      <c r="AX6" s="216">
        <v>6</v>
      </c>
      <c r="AY6" s="217"/>
      <c r="AZ6" s="217"/>
      <c r="BA6" s="217"/>
      <c r="BB6" s="217"/>
      <c r="BC6" s="217"/>
      <c r="BD6" s="218"/>
      <c r="BE6" s="219">
        <v>7</v>
      </c>
      <c r="BF6" s="217"/>
      <c r="BG6" s="217"/>
      <c r="BH6" s="217"/>
      <c r="BI6" s="217"/>
      <c r="BJ6" s="217"/>
      <c r="BK6" s="218"/>
      <c r="BL6" s="216">
        <v>8</v>
      </c>
      <c r="BM6" s="217"/>
      <c r="BN6" s="217"/>
      <c r="BO6" s="217"/>
      <c r="BP6" s="217"/>
      <c r="BQ6" s="217"/>
      <c r="BR6" s="218"/>
      <c r="BS6" s="216">
        <v>9</v>
      </c>
      <c r="BT6" s="217"/>
      <c r="BU6" s="217"/>
      <c r="BV6" s="217"/>
      <c r="BW6" s="217"/>
      <c r="BX6" s="217"/>
      <c r="BY6" s="218"/>
      <c r="BZ6" s="216">
        <v>10</v>
      </c>
      <c r="CA6" s="217"/>
      <c r="CB6" s="217"/>
      <c r="CC6" s="217"/>
      <c r="CD6" s="217"/>
      <c r="CE6" s="217"/>
      <c r="CF6" s="218"/>
      <c r="CG6" s="216">
        <v>11</v>
      </c>
      <c r="CH6" s="217"/>
      <c r="CI6" s="217"/>
      <c r="CJ6" s="217"/>
      <c r="CK6" s="217"/>
      <c r="CL6" s="217"/>
      <c r="CM6" s="218"/>
      <c r="CN6" s="216">
        <v>12</v>
      </c>
      <c r="CO6" s="217"/>
      <c r="CP6" s="217"/>
      <c r="CQ6" s="217"/>
      <c r="CR6" s="217"/>
      <c r="CS6" s="217"/>
      <c r="CT6" s="218"/>
      <c r="CU6" s="216">
        <v>13</v>
      </c>
      <c r="CV6" s="217"/>
      <c r="CW6" s="217"/>
      <c r="CX6" s="217"/>
      <c r="CY6" s="217"/>
      <c r="CZ6" s="217"/>
      <c r="DA6" s="218"/>
      <c r="DB6" s="216">
        <v>14</v>
      </c>
      <c r="DC6" s="217"/>
      <c r="DD6" s="217"/>
      <c r="DE6" s="217"/>
      <c r="DF6" s="217"/>
      <c r="DG6" s="217"/>
      <c r="DH6" s="218"/>
      <c r="DI6" s="216">
        <v>15</v>
      </c>
      <c r="DJ6" s="217"/>
      <c r="DK6" s="217"/>
      <c r="DL6" s="217"/>
      <c r="DM6" s="217"/>
      <c r="DN6" s="217"/>
      <c r="DO6" s="218"/>
      <c r="DP6" s="216">
        <v>16</v>
      </c>
      <c r="DQ6" s="217"/>
      <c r="DR6" s="217"/>
      <c r="DS6" s="217"/>
      <c r="DT6" s="217"/>
      <c r="DU6" s="217"/>
      <c r="DV6" s="218"/>
      <c r="DW6" s="216">
        <v>17</v>
      </c>
      <c r="DX6" s="217"/>
      <c r="DY6" s="217"/>
      <c r="DZ6" s="217"/>
      <c r="EA6" s="217"/>
      <c r="EB6" s="217"/>
      <c r="EC6" s="218"/>
      <c r="ED6" s="216">
        <v>18</v>
      </c>
      <c r="EE6" s="217"/>
      <c r="EF6" s="217"/>
      <c r="EG6" s="217"/>
      <c r="EH6" s="217"/>
      <c r="EI6" s="217"/>
      <c r="EJ6" s="218"/>
      <c r="EK6" s="216">
        <v>19</v>
      </c>
      <c r="EL6" s="217"/>
      <c r="EM6" s="217"/>
      <c r="EN6" s="217"/>
      <c r="EO6" s="217"/>
      <c r="EP6" s="217"/>
      <c r="EQ6" s="218"/>
      <c r="ER6" s="216">
        <v>20</v>
      </c>
      <c r="ES6" s="217"/>
      <c r="ET6" s="217"/>
      <c r="EU6" s="217"/>
      <c r="EV6" s="217"/>
      <c r="EW6" s="217"/>
      <c r="EX6" s="218"/>
      <c r="EY6" s="216">
        <v>21</v>
      </c>
      <c r="EZ6" s="217"/>
      <c r="FA6" s="217"/>
      <c r="FB6" s="217"/>
      <c r="FC6" s="217"/>
      <c r="FD6" s="217"/>
      <c r="FE6" s="218"/>
      <c r="FF6" s="216">
        <v>22</v>
      </c>
      <c r="FG6" s="217"/>
      <c r="FH6" s="217"/>
      <c r="FI6" s="217"/>
      <c r="FJ6" s="217"/>
      <c r="FK6" s="217"/>
      <c r="FL6" s="218"/>
      <c r="FM6" s="216">
        <v>23</v>
      </c>
      <c r="FN6" s="217"/>
      <c r="FO6" s="217"/>
      <c r="FP6" s="217"/>
      <c r="FQ6" s="217"/>
      <c r="FR6" s="217"/>
      <c r="FS6" s="218"/>
      <c r="FT6" s="219">
        <v>24</v>
      </c>
      <c r="FU6" s="217"/>
      <c r="FV6" s="217"/>
      <c r="FW6" s="217"/>
      <c r="FX6" s="217"/>
      <c r="FY6" s="217"/>
      <c r="FZ6" s="218"/>
      <c r="GA6" s="219">
        <v>25</v>
      </c>
      <c r="GB6" s="217"/>
      <c r="GC6" s="217"/>
      <c r="GD6" s="217"/>
      <c r="GE6" s="217"/>
      <c r="GF6" s="217"/>
      <c r="GG6" s="218"/>
      <c r="GH6" s="216">
        <v>26</v>
      </c>
      <c r="GI6" s="217"/>
      <c r="GJ6" s="217"/>
      <c r="GK6" s="217"/>
      <c r="GL6" s="217"/>
      <c r="GM6" s="217"/>
      <c r="GN6" s="218"/>
      <c r="GO6" s="216">
        <v>27</v>
      </c>
      <c r="GP6" s="217"/>
      <c r="GQ6" s="217"/>
      <c r="GR6" s="217"/>
      <c r="GS6" s="217"/>
      <c r="GT6" s="217"/>
      <c r="GU6" s="218"/>
      <c r="GV6" s="216">
        <v>28</v>
      </c>
      <c r="GW6" s="217"/>
      <c r="GX6" s="217"/>
      <c r="GY6" s="217"/>
      <c r="GZ6" s="217"/>
      <c r="HA6" s="217"/>
      <c r="HB6" s="218"/>
      <c r="HC6" s="216">
        <v>29</v>
      </c>
      <c r="HD6" s="217"/>
      <c r="HE6" s="217"/>
      <c r="HF6" s="217"/>
      <c r="HG6" s="217"/>
      <c r="HH6" s="217"/>
      <c r="HI6" s="218"/>
      <c r="HJ6" s="216">
        <v>30</v>
      </c>
      <c r="HK6" s="217"/>
      <c r="HL6" s="217"/>
      <c r="HM6" s="217"/>
      <c r="HN6" s="217"/>
      <c r="HO6" s="217"/>
      <c r="HP6" s="218"/>
      <c r="HQ6" s="216">
        <v>31</v>
      </c>
      <c r="HR6" s="217"/>
      <c r="HS6" s="217"/>
      <c r="HT6" s="217"/>
      <c r="HU6" s="217"/>
      <c r="HV6" s="217"/>
      <c r="HW6" s="218"/>
    </row>
    <row r="7" spans="1:231" ht="27.75" customHeight="1" x14ac:dyDescent="0.25">
      <c r="A7" s="198"/>
      <c r="B7" s="199"/>
      <c r="C7" s="195"/>
      <c r="D7" s="203"/>
      <c r="E7" s="198"/>
      <c r="F7" s="203"/>
      <c r="G7" s="195"/>
      <c r="H7" s="203"/>
      <c r="I7" s="203"/>
      <c r="J7" s="199"/>
      <c r="K7" s="199"/>
      <c r="L7" s="210"/>
      <c r="M7" s="203"/>
      <c r="N7" s="199"/>
      <c r="O7" s="53" t="s">
        <v>80</v>
      </c>
      <c r="P7" s="53" t="s">
        <v>81</v>
      </c>
      <c r="Q7" s="53" t="s">
        <v>82</v>
      </c>
      <c r="R7" s="53" t="s">
        <v>83</v>
      </c>
      <c r="S7" s="53" t="s">
        <v>84</v>
      </c>
      <c r="T7" s="53" t="s">
        <v>85</v>
      </c>
      <c r="U7" s="53" t="s">
        <v>86</v>
      </c>
      <c r="V7" s="53" t="s">
        <v>80</v>
      </c>
      <c r="W7" s="53" t="s">
        <v>81</v>
      </c>
      <c r="X7" s="53" t="s">
        <v>82</v>
      </c>
      <c r="Y7" s="53" t="s">
        <v>83</v>
      </c>
      <c r="Z7" s="53" t="s">
        <v>84</v>
      </c>
      <c r="AA7" s="53" t="s">
        <v>85</v>
      </c>
      <c r="AB7" s="53" t="s">
        <v>86</v>
      </c>
      <c r="AC7" s="53" t="s">
        <v>80</v>
      </c>
      <c r="AD7" s="53" t="s">
        <v>81</v>
      </c>
      <c r="AE7" s="53" t="s">
        <v>82</v>
      </c>
      <c r="AF7" s="53" t="s">
        <v>83</v>
      </c>
      <c r="AG7" s="53" t="s">
        <v>84</v>
      </c>
      <c r="AH7" s="53" t="s">
        <v>85</v>
      </c>
      <c r="AI7" s="53" t="s">
        <v>86</v>
      </c>
      <c r="AJ7" s="53" t="s">
        <v>80</v>
      </c>
      <c r="AK7" s="53" t="s">
        <v>81</v>
      </c>
      <c r="AL7" s="53" t="s">
        <v>82</v>
      </c>
      <c r="AM7" s="53" t="s">
        <v>83</v>
      </c>
      <c r="AN7" s="53" t="s">
        <v>84</v>
      </c>
      <c r="AO7" s="53" t="s">
        <v>85</v>
      </c>
      <c r="AP7" s="53" t="s">
        <v>86</v>
      </c>
      <c r="AQ7" s="53" t="s">
        <v>80</v>
      </c>
      <c r="AR7" s="53" t="s">
        <v>81</v>
      </c>
      <c r="AS7" s="53" t="s">
        <v>82</v>
      </c>
      <c r="AT7" s="53" t="s">
        <v>83</v>
      </c>
      <c r="AU7" s="53" t="s">
        <v>84</v>
      </c>
      <c r="AV7" s="53" t="s">
        <v>85</v>
      </c>
      <c r="AW7" s="53" t="s">
        <v>86</v>
      </c>
      <c r="AX7" s="53" t="s">
        <v>80</v>
      </c>
      <c r="AY7" s="53" t="s">
        <v>81</v>
      </c>
      <c r="AZ7" s="53" t="s">
        <v>82</v>
      </c>
      <c r="BA7" s="53" t="s">
        <v>83</v>
      </c>
      <c r="BB7" s="53" t="s">
        <v>84</v>
      </c>
      <c r="BC7" s="53" t="s">
        <v>85</v>
      </c>
      <c r="BD7" s="53" t="s">
        <v>86</v>
      </c>
      <c r="BE7" s="53" t="s">
        <v>80</v>
      </c>
      <c r="BF7" s="53" t="s">
        <v>81</v>
      </c>
      <c r="BG7" s="53" t="s">
        <v>82</v>
      </c>
      <c r="BH7" s="53" t="s">
        <v>83</v>
      </c>
      <c r="BI7" s="53" t="s">
        <v>84</v>
      </c>
      <c r="BJ7" s="53" t="s">
        <v>85</v>
      </c>
      <c r="BK7" s="53" t="s">
        <v>86</v>
      </c>
      <c r="BL7" s="53" t="s">
        <v>80</v>
      </c>
      <c r="BM7" s="53" t="s">
        <v>81</v>
      </c>
      <c r="BN7" s="53" t="s">
        <v>82</v>
      </c>
      <c r="BO7" s="53" t="s">
        <v>83</v>
      </c>
      <c r="BP7" s="53" t="s">
        <v>84</v>
      </c>
      <c r="BQ7" s="53" t="s">
        <v>85</v>
      </c>
      <c r="BR7" s="53" t="s">
        <v>86</v>
      </c>
      <c r="BS7" s="53" t="s">
        <v>80</v>
      </c>
      <c r="BT7" s="53" t="s">
        <v>81</v>
      </c>
      <c r="BU7" s="53" t="s">
        <v>82</v>
      </c>
      <c r="BV7" s="53" t="s">
        <v>83</v>
      </c>
      <c r="BW7" s="53" t="s">
        <v>84</v>
      </c>
      <c r="BX7" s="53" t="s">
        <v>85</v>
      </c>
      <c r="BY7" s="53" t="s">
        <v>86</v>
      </c>
      <c r="BZ7" s="53" t="s">
        <v>80</v>
      </c>
      <c r="CA7" s="53" t="s">
        <v>81</v>
      </c>
      <c r="CB7" s="53" t="s">
        <v>82</v>
      </c>
      <c r="CC7" s="53" t="s">
        <v>83</v>
      </c>
      <c r="CD7" s="53" t="s">
        <v>84</v>
      </c>
      <c r="CE7" s="53" t="s">
        <v>85</v>
      </c>
      <c r="CF7" s="53" t="s">
        <v>86</v>
      </c>
      <c r="CG7" s="53" t="s">
        <v>80</v>
      </c>
      <c r="CH7" s="53" t="s">
        <v>81</v>
      </c>
      <c r="CI7" s="53" t="s">
        <v>82</v>
      </c>
      <c r="CJ7" s="53" t="s">
        <v>83</v>
      </c>
      <c r="CK7" s="53" t="s">
        <v>84</v>
      </c>
      <c r="CL7" s="53" t="s">
        <v>85</v>
      </c>
      <c r="CM7" s="53" t="s">
        <v>86</v>
      </c>
      <c r="CN7" s="53" t="s">
        <v>80</v>
      </c>
      <c r="CO7" s="53" t="s">
        <v>81</v>
      </c>
      <c r="CP7" s="53" t="s">
        <v>82</v>
      </c>
      <c r="CQ7" s="53" t="s">
        <v>83</v>
      </c>
      <c r="CR7" s="53" t="s">
        <v>84</v>
      </c>
      <c r="CS7" s="53" t="s">
        <v>85</v>
      </c>
      <c r="CT7" s="53" t="s">
        <v>86</v>
      </c>
      <c r="CU7" s="53" t="s">
        <v>80</v>
      </c>
      <c r="CV7" s="53" t="s">
        <v>81</v>
      </c>
      <c r="CW7" s="53" t="s">
        <v>82</v>
      </c>
      <c r="CX7" s="53" t="s">
        <v>83</v>
      </c>
      <c r="CY7" s="53" t="s">
        <v>84</v>
      </c>
      <c r="CZ7" s="53" t="s">
        <v>85</v>
      </c>
      <c r="DA7" s="53" t="s">
        <v>86</v>
      </c>
      <c r="DB7" s="53" t="s">
        <v>80</v>
      </c>
      <c r="DC7" s="53" t="s">
        <v>81</v>
      </c>
      <c r="DD7" s="53" t="s">
        <v>82</v>
      </c>
      <c r="DE7" s="53" t="s">
        <v>83</v>
      </c>
      <c r="DF7" s="53" t="s">
        <v>84</v>
      </c>
      <c r="DG7" s="53" t="s">
        <v>85</v>
      </c>
      <c r="DH7" s="53" t="s">
        <v>86</v>
      </c>
      <c r="DI7" s="53" t="s">
        <v>80</v>
      </c>
      <c r="DJ7" s="53" t="s">
        <v>81</v>
      </c>
      <c r="DK7" s="53" t="s">
        <v>82</v>
      </c>
      <c r="DL7" s="53" t="s">
        <v>83</v>
      </c>
      <c r="DM7" s="53" t="s">
        <v>84</v>
      </c>
      <c r="DN7" s="53" t="s">
        <v>85</v>
      </c>
      <c r="DO7" s="53" t="s">
        <v>86</v>
      </c>
      <c r="DP7" s="53" t="s">
        <v>80</v>
      </c>
      <c r="DQ7" s="53" t="s">
        <v>81</v>
      </c>
      <c r="DR7" s="53" t="s">
        <v>82</v>
      </c>
      <c r="DS7" s="53" t="s">
        <v>83</v>
      </c>
      <c r="DT7" s="53" t="s">
        <v>84</v>
      </c>
      <c r="DU7" s="53" t="s">
        <v>85</v>
      </c>
      <c r="DV7" s="53" t="s">
        <v>86</v>
      </c>
      <c r="DW7" s="53" t="s">
        <v>80</v>
      </c>
      <c r="DX7" s="53" t="s">
        <v>81</v>
      </c>
      <c r="DY7" s="53" t="s">
        <v>82</v>
      </c>
      <c r="DZ7" s="53" t="s">
        <v>83</v>
      </c>
      <c r="EA7" s="53" t="s">
        <v>84</v>
      </c>
      <c r="EB7" s="53" t="s">
        <v>85</v>
      </c>
      <c r="EC7" s="53" t="s">
        <v>86</v>
      </c>
      <c r="ED7" s="53" t="s">
        <v>80</v>
      </c>
      <c r="EE7" s="53" t="s">
        <v>81</v>
      </c>
      <c r="EF7" s="53" t="s">
        <v>82</v>
      </c>
      <c r="EG7" s="53" t="s">
        <v>83</v>
      </c>
      <c r="EH7" s="53" t="s">
        <v>84</v>
      </c>
      <c r="EI7" s="53" t="s">
        <v>85</v>
      </c>
      <c r="EJ7" s="53" t="s">
        <v>86</v>
      </c>
      <c r="EK7" s="53" t="s">
        <v>80</v>
      </c>
      <c r="EL7" s="53" t="s">
        <v>81</v>
      </c>
      <c r="EM7" s="53" t="s">
        <v>82</v>
      </c>
      <c r="EN7" s="53" t="s">
        <v>83</v>
      </c>
      <c r="EO7" s="53" t="s">
        <v>84</v>
      </c>
      <c r="EP7" s="53" t="s">
        <v>85</v>
      </c>
      <c r="EQ7" s="53" t="s">
        <v>86</v>
      </c>
      <c r="ER7" s="53" t="s">
        <v>80</v>
      </c>
      <c r="ES7" s="53" t="s">
        <v>81</v>
      </c>
      <c r="ET7" s="53" t="s">
        <v>82</v>
      </c>
      <c r="EU7" s="53" t="s">
        <v>83</v>
      </c>
      <c r="EV7" s="53" t="s">
        <v>84</v>
      </c>
      <c r="EW7" s="53" t="s">
        <v>85</v>
      </c>
      <c r="EX7" s="53" t="s">
        <v>86</v>
      </c>
      <c r="EY7" s="53" t="s">
        <v>80</v>
      </c>
      <c r="EZ7" s="53" t="s">
        <v>81</v>
      </c>
      <c r="FA7" s="53" t="s">
        <v>82</v>
      </c>
      <c r="FB7" s="53" t="s">
        <v>83</v>
      </c>
      <c r="FC7" s="53" t="s">
        <v>84</v>
      </c>
      <c r="FD7" s="53" t="s">
        <v>85</v>
      </c>
      <c r="FE7" s="53" t="s">
        <v>86</v>
      </c>
      <c r="FF7" s="53" t="s">
        <v>80</v>
      </c>
      <c r="FG7" s="53" t="s">
        <v>81</v>
      </c>
      <c r="FH7" s="53" t="s">
        <v>82</v>
      </c>
      <c r="FI7" s="53" t="s">
        <v>83</v>
      </c>
      <c r="FJ7" s="53" t="s">
        <v>84</v>
      </c>
      <c r="FK7" s="53" t="s">
        <v>85</v>
      </c>
      <c r="FL7" s="53" t="s">
        <v>86</v>
      </c>
      <c r="FM7" s="53" t="s">
        <v>80</v>
      </c>
      <c r="FN7" s="53" t="s">
        <v>81</v>
      </c>
      <c r="FO7" s="53" t="s">
        <v>82</v>
      </c>
      <c r="FP7" s="53" t="s">
        <v>83</v>
      </c>
      <c r="FQ7" s="53" t="s">
        <v>84</v>
      </c>
      <c r="FR7" s="53" t="s">
        <v>85</v>
      </c>
      <c r="FS7" s="53" t="s">
        <v>86</v>
      </c>
      <c r="FT7" s="53" t="s">
        <v>80</v>
      </c>
      <c r="FU7" s="53" t="s">
        <v>81</v>
      </c>
      <c r="FV7" s="53" t="s">
        <v>82</v>
      </c>
      <c r="FW7" s="53" t="s">
        <v>83</v>
      </c>
      <c r="FX7" s="53" t="s">
        <v>84</v>
      </c>
      <c r="FY7" s="53" t="s">
        <v>85</v>
      </c>
      <c r="FZ7" s="53" t="s">
        <v>86</v>
      </c>
      <c r="GA7" s="53" t="s">
        <v>80</v>
      </c>
      <c r="GB7" s="53" t="s">
        <v>81</v>
      </c>
      <c r="GC7" s="53" t="s">
        <v>82</v>
      </c>
      <c r="GD7" s="53" t="s">
        <v>83</v>
      </c>
      <c r="GE7" s="53" t="s">
        <v>84</v>
      </c>
      <c r="GF7" s="53" t="s">
        <v>85</v>
      </c>
      <c r="GG7" s="53" t="s">
        <v>86</v>
      </c>
      <c r="GH7" s="53" t="s">
        <v>80</v>
      </c>
      <c r="GI7" s="53" t="s">
        <v>81</v>
      </c>
      <c r="GJ7" s="53" t="s">
        <v>82</v>
      </c>
      <c r="GK7" s="53" t="s">
        <v>83</v>
      </c>
      <c r="GL7" s="53" t="s">
        <v>84</v>
      </c>
      <c r="GM7" s="53" t="s">
        <v>85</v>
      </c>
      <c r="GN7" s="53" t="s">
        <v>86</v>
      </c>
      <c r="GO7" s="53" t="s">
        <v>80</v>
      </c>
      <c r="GP7" s="53" t="s">
        <v>81</v>
      </c>
      <c r="GQ7" s="53" t="s">
        <v>82</v>
      </c>
      <c r="GR7" s="53" t="s">
        <v>83</v>
      </c>
      <c r="GS7" s="53" t="s">
        <v>84</v>
      </c>
      <c r="GT7" s="53" t="s">
        <v>85</v>
      </c>
      <c r="GU7" s="53" t="s">
        <v>86</v>
      </c>
      <c r="GV7" s="53" t="s">
        <v>80</v>
      </c>
      <c r="GW7" s="53" t="s">
        <v>81</v>
      </c>
      <c r="GX7" s="53" t="s">
        <v>82</v>
      </c>
      <c r="GY7" s="53" t="s">
        <v>83</v>
      </c>
      <c r="GZ7" s="53" t="s">
        <v>84</v>
      </c>
      <c r="HA7" s="53" t="s">
        <v>85</v>
      </c>
      <c r="HB7" s="53" t="s">
        <v>86</v>
      </c>
      <c r="HC7" s="53" t="s">
        <v>80</v>
      </c>
      <c r="HD7" s="53" t="s">
        <v>81</v>
      </c>
      <c r="HE7" s="53" t="s">
        <v>82</v>
      </c>
      <c r="HF7" s="53" t="s">
        <v>83</v>
      </c>
      <c r="HG7" s="53" t="s">
        <v>84</v>
      </c>
      <c r="HH7" s="53" t="s">
        <v>85</v>
      </c>
      <c r="HI7" s="53" t="s">
        <v>86</v>
      </c>
      <c r="HJ7" s="53" t="s">
        <v>80</v>
      </c>
      <c r="HK7" s="53" t="s">
        <v>81</v>
      </c>
      <c r="HL7" s="53" t="s">
        <v>82</v>
      </c>
      <c r="HM7" s="53" t="s">
        <v>83</v>
      </c>
      <c r="HN7" s="53" t="s">
        <v>84</v>
      </c>
      <c r="HO7" s="53" t="s">
        <v>85</v>
      </c>
      <c r="HP7" s="53" t="s">
        <v>86</v>
      </c>
      <c r="HQ7" s="53" t="s">
        <v>80</v>
      </c>
      <c r="HR7" s="53" t="s">
        <v>81</v>
      </c>
      <c r="HS7" s="53" t="s">
        <v>82</v>
      </c>
      <c r="HT7" s="53" t="s">
        <v>83</v>
      </c>
      <c r="HU7" s="53" t="s">
        <v>84</v>
      </c>
      <c r="HV7" s="53" t="s">
        <v>85</v>
      </c>
      <c r="HW7" s="53" t="s">
        <v>86</v>
      </c>
    </row>
    <row r="8" spans="1:231" ht="27" customHeight="1" x14ac:dyDescent="0.8">
      <c r="A8" s="196" t="s">
        <v>110</v>
      </c>
      <c r="B8" s="197"/>
      <c r="C8" s="54" t="s">
        <v>88</v>
      </c>
      <c r="D8" s="208" t="s">
        <v>43</v>
      </c>
      <c r="E8" s="56">
        <v>200</v>
      </c>
      <c r="F8" s="55"/>
      <c r="G8" s="57">
        <v>44682</v>
      </c>
      <c r="H8" s="58">
        <v>22.2</v>
      </c>
      <c r="I8" s="59">
        <v>44713</v>
      </c>
      <c r="J8" s="60">
        <v>200</v>
      </c>
      <c r="K8" s="90">
        <v>31</v>
      </c>
      <c r="L8" s="62">
        <f t="shared" ref="L8:L33" si="0">O8+V8+AC8+AJ8+AQ8+AX8+BE8+BL8+BS8+BZ8+CG8+CN8+CU8+DB8+DI8+DP8+DW8+ED8+EK8+ER8+EY8+FF8+FM8+FT8+GA8+GH8+GO8+GV8+HC8+HJ8+HQ8</f>
        <v>0</v>
      </c>
      <c r="M8" s="62">
        <f>Q8+X8+AE8+AL8+AS8+AZ8+BG8++BN8+BU8+CB8+CI8+CP8+CW8+DD8+DK8+DR8+DY8+EF8+EM8+ET8+FA8+FH8+FO8+FV8+GC8+GJ8+GQ8+GX8+HE8+HL8+HS8</f>
        <v>0</v>
      </c>
      <c r="N8" s="55">
        <f t="shared" ref="N8:N33" si="1">J8-O8-P8-Q8+R8+S8-T8+U8-V8-W8-X8+Y8+Z8-AA8+AB8-AC8-AD8-AE8+AF8+AG8-AH8+AI8-AJ8-AK8-AL8+AM8+AN8-AO8+AP8-AQ8-AR8-AS8+AT8+AU8-AV8+AW8-AX8-AY8-AZ8+BA8+BB8-BC8+BD8-BE8-BF8-BG8+BH8+BI8-BJ8+BK8-BL8-BM8-BN8+BO8+BP8-BQ8+BR8-BS8-BT8-BU8+BV8+BW8-BX8+BY8-BZ8-CA8-CB8+CC8+CD8-CE8+CF8-CG8-CH8-CI8+CJ8+CK8-CL8+CM8-CN8-CO8-CP8+CQ8+CR8-CS8+CT8-CU8-CV8-CW8+CX8+CY8-CZ8+DA8-DB8-DC8-DD8+DE8+DF8-DG8+DH8-DI8-DJ8-DK8-+DL8+DM8-DN8+DO8-DP8-DQ8-DR8+DS8+DT8-DU8+DV8-DW8-DX8-DY8+DZ8+EA8-EB8+EC8-ED8-EE8-EF8+EG8+EH8-EI8+EJ8-EK8-EL8-EM8+EN8+EO8-EP8+EQ8-ER8-ES8-ET8+EU8+EV8-EW8+EX8-EY8-EZ8-FA8+FB8+FC8-FD8+FE8-FF8-FG8-FH8+FI8+FJ8-FK8+FL8-FM8-FN8-FO8+FP8+FQ8-FR8+FS8-FT8-FU8-FV8+FW8+FX8-FY8+FZ8-GA8-GB8-GC8+GD8+GE8-GF8+GG8-GH8-GI8-GJ8+GK8+GL8-GM8+GN8-GO8-GP8-GQ8+GR8+GS8-GT8+GU8-GV8-GW8-GX8+GY8+GZ8-HA8+HB8-HC8-HD8-HE8+HF8+HG8-HH8+HI8-HJ8-HK8-HL8+HM8+HN8-HO8+HP8-HQ8-HR8-HS8+HT8+HU8-HV8+HW8</f>
        <v>200</v>
      </c>
      <c r="O8" s="22"/>
      <c r="P8" s="63"/>
      <c r="Q8" s="63"/>
      <c r="R8" s="63"/>
      <c r="S8" s="63"/>
      <c r="T8" s="63"/>
      <c r="U8" s="64"/>
      <c r="V8" s="65"/>
      <c r="W8" s="63"/>
      <c r="X8" s="63"/>
      <c r="Y8" s="63"/>
      <c r="Z8" s="63"/>
      <c r="AA8" s="63"/>
      <c r="AB8" s="64"/>
      <c r="AC8" s="65"/>
      <c r="AD8" s="63"/>
      <c r="AE8" s="63"/>
      <c r="AF8" s="63"/>
      <c r="AG8" s="63"/>
      <c r="AH8" s="63"/>
      <c r="AI8" s="64"/>
      <c r="AJ8" s="65"/>
      <c r="AK8" s="63"/>
      <c r="AL8" s="63"/>
      <c r="AM8" s="63"/>
      <c r="AN8" s="63"/>
      <c r="AO8" s="63"/>
      <c r="AP8" s="64"/>
      <c r="AQ8" s="65"/>
      <c r="AR8" s="63"/>
      <c r="AS8" s="63"/>
      <c r="AT8" s="63"/>
      <c r="AU8" s="63"/>
      <c r="AV8" s="63"/>
      <c r="AW8" s="64"/>
      <c r="AX8" s="65"/>
      <c r="AY8" s="63"/>
      <c r="AZ8" s="63"/>
      <c r="BA8" s="63"/>
      <c r="BB8" s="63"/>
      <c r="BC8" s="63"/>
      <c r="BD8" s="64"/>
      <c r="BE8" s="63"/>
      <c r="BF8" s="63"/>
      <c r="BG8" s="63"/>
      <c r="BH8" s="63"/>
      <c r="BI8" s="63"/>
      <c r="BJ8" s="63"/>
      <c r="BK8" s="64"/>
      <c r="BL8" s="65"/>
      <c r="BM8" s="63"/>
      <c r="BN8" s="63"/>
      <c r="BO8" s="63"/>
      <c r="BP8" s="63"/>
      <c r="BQ8" s="63"/>
      <c r="BR8" s="64"/>
      <c r="BS8" s="65"/>
      <c r="BT8" s="63"/>
      <c r="BU8" s="63"/>
      <c r="BV8" s="63"/>
      <c r="BW8" s="63"/>
      <c r="BX8" s="63"/>
      <c r="BY8" s="64"/>
      <c r="BZ8" s="65"/>
      <c r="CA8" s="63"/>
      <c r="CB8" s="63"/>
      <c r="CC8" s="63"/>
      <c r="CD8" s="63"/>
      <c r="CE8" s="63"/>
      <c r="CF8" s="64"/>
      <c r="CG8" s="65"/>
      <c r="CH8" s="63"/>
      <c r="CI8" s="63"/>
      <c r="CJ8" s="63"/>
      <c r="CK8" s="63"/>
      <c r="CL8" s="63"/>
      <c r="CM8" s="64"/>
      <c r="CN8" s="65"/>
      <c r="CO8" s="63"/>
      <c r="CP8" s="63"/>
      <c r="CQ8" s="63"/>
      <c r="CR8" s="63"/>
      <c r="CS8" s="63"/>
      <c r="CT8" s="64"/>
      <c r="CU8" s="65"/>
      <c r="CV8" s="63"/>
      <c r="CW8" s="63"/>
      <c r="CX8" s="63"/>
      <c r="CY8" s="63"/>
      <c r="CZ8" s="63"/>
      <c r="DA8" s="64"/>
      <c r="DB8" s="65"/>
      <c r="DC8" s="63"/>
      <c r="DD8" s="63"/>
      <c r="DE8" s="63"/>
      <c r="DF8" s="63"/>
      <c r="DG8" s="63"/>
      <c r="DH8" s="64"/>
      <c r="DI8" s="65"/>
      <c r="DJ8" s="63"/>
      <c r="DK8" s="63"/>
      <c r="DL8" s="63"/>
      <c r="DM8" s="63"/>
      <c r="DN8" s="63"/>
      <c r="DO8" s="64"/>
      <c r="DP8" s="65"/>
      <c r="DQ8" s="63"/>
      <c r="DR8" s="63"/>
      <c r="DS8" s="63"/>
      <c r="DT8" s="63"/>
      <c r="DU8" s="63"/>
      <c r="DV8" s="64"/>
      <c r="DW8" s="65"/>
      <c r="DX8" s="63"/>
      <c r="DY8" s="63"/>
      <c r="DZ8" s="63"/>
      <c r="EA8" s="63"/>
      <c r="EB8" s="63"/>
      <c r="EC8" s="64"/>
      <c r="ED8" s="65"/>
      <c r="EE8" s="63"/>
      <c r="EF8" s="63"/>
      <c r="EG8" s="63"/>
      <c r="EH8" s="63"/>
      <c r="EI8" s="63"/>
      <c r="EJ8" s="64"/>
      <c r="EK8" s="65"/>
      <c r="EL8" s="63"/>
      <c r="EM8" s="63"/>
      <c r="EN8" s="63"/>
      <c r="EO8" s="63"/>
      <c r="EP8" s="63"/>
      <c r="EQ8" s="64"/>
      <c r="ER8" s="65"/>
      <c r="ES8" s="63"/>
      <c r="ET8" s="63"/>
      <c r="EU8" s="63"/>
      <c r="EV8" s="63"/>
      <c r="EW8" s="63"/>
      <c r="EX8" s="64"/>
      <c r="EY8" s="65"/>
      <c r="EZ8" s="63"/>
      <c r="FA8" s="63"/>
      <c r="FB8" s="63"/>
      <c r="FC8" s="63"/>
      <c r="FD8" s="63"/>
      <c r="FE8" s="64"/>
      <c r="FF8" s="65"/>
      <c r="FG8" s="63"/>
      <c r="FH8" s="63"/>
      <c r="FI8" s="63"/>
      <c r="FJ8" s="63"/>
      <c r="FK8" s="63"/>
      <c r="FL8" s="64"/>
      <c r="FM8" s="65"/>
      <c r="FN8" s="63"/>
      <c r="FO8" s="63"/>
      <c r="FP8" s="63"/>
      <c r="FQ8" s="63"/>
      <c r="FR8" s="63"/>
      <c r="FS8" s="64"/>
      <c r="FT8" s="63"/>
      <c r="FU8" s="63"/>
      <c r="FV8" s="63"/>
      <c r="FW8" s="63"/>
      <c r="FX8" s="63"/>
      <c r="FY8" s="63"/>
      <c r="FZ8" s="64"/>
      <c r="GA8" s="63"/>
      <c r="GB8" s="63"/>
      <c r="GC8" s="63"/>
      <c r="GD8" s="63"/>
      <c r="GE8" s="63"/>
      <c r="GF8" s="63"/>
      <c r="GG8" s="64"/>
      <c r="GH8" s="65"/>
      <c r="GI8" s="63"/>
      <c r="GJ8" s="63"/>
      <c r="GK8" s="63"/>
      <c r="GL8" s="63"/>
      <c r="GM8" s="63"/>
      <c r="GN8" s="64"/>
      <c r="GO8" s="65"/>
      <c r="GP8" s="63"/>
      <c r="GQ8" s="63"/>
      <c r="GR8" s="63"/>
      <c r="GS8" s="63"/>
      <c r="GT8" s="63"/>
      <c r="GU8" s="64"/>
      <c r="GV8" s="65"/>
      <c r="GW8" s="63"/>
      <c r="GX8" s="63"/>
      <c r="GY8" s="63"/>
      <c r="GZ8" s="63"/>
      <c r="HA8" s="63"/>
      <c r="HB8" s="64"/>
      <c r="HC8" s="65"/>
      <c r="HD8" s="63"/>
      <c r="HE8" s="63"/>
      <c r="HF8" s="63"/>
      <c r="HG8" s="63"/>
      <c r="HH8" s="63"/>
      <c r="HI8" s="64"/>
      <c r="HJ8" s="65"/>
      <c r="HK8" s="63"/>
      <c r="HL8" s="63"/>
      <c r="HM8" s="63"/>
      <c r="HN8" s="63"/>
      <c r="HO8" s="63"/>
      <c r="HP8" s="64"/>
      <c r="HQ8" s="65"/>
      <c r="HR8" s="63"/>
      <c r="HS8" s="63"/>
      <c r="HT8" s="63"/>
      <c r="HU8" s="63"/>
      <c r="HV8" s="63"/>
      <c r="HW8" s="64"/>
    </row>
    <row r="9" spans="1:231" ht="27" customHeight="1" x14ac:dyDescent="0.8">
      <c r="A9" s="198"/>
      <c r="B9" s="199"/>
      <c r="C9" s="66" t="s">
        <v>89</v>
      </c>
      <c r="D9" s="203"/>
      <c r="E9" s="67">
        <v>70</v>
      </c>
      <c r="F9" s="68"/>
      <c r="G9" s="69">
        <v>44682</v>
      </c>
      <c r="H9" s="70">
        <v>66</v>
      </c>
      <c r="I9" s="71">
        <v>44713</v>
      </c>
      <c r="J9" s="72">
        <v>70</v>
      </c>
      <c r="K9" s="91">
        <v>90</v>
      </c>
      <c r="L9" s="74">
        <f t="shared" si="0"/>
        <v>0</v>
      </c>
      <c r="M9" s="74" t="s">
        <v>90</v>
      </c>
      <c r="N9" s="55">
        <f t="shared" si="1"/>
        <v>70</v>
      </c>
      <c r="O9" s="75"/>
      <c r="P9" s="76"/>
      <c r="Q9" s="76"/>
      <c r="R9" s="76"/>
      <c r="S9" s="76"/>
      <c r="T9" s="76"/>
      <c r="U9" s="77"/>
      <c r="V9" s="75"/>
      <c r="W9" s="76"/>
      <c r="X9" s="76"/>
      <c r="Y9" s="76"/>
      <c r="Z9" s="76"/>
      <c r="AA9" s="76"/>
      <c r="AB9" s="77"/>
      <c r="AC9" s="75"/>
      <c r="AD9" s="76"/>
      <c r="AE9" s="76"/>
      <c r="AF9" s="76"/>
      <c r="AG9" s="76"/>
      <c r="AH9" s="76"/>
      <c r="AI9" s="77"/>
      <c r="AJ9" s="75"/>
      <c r="AK9" s="76"/>
      <c r="AL9" s="76"/>
      <c r="AM9" s="76"/>
      <c r="AN9" s="76"/>
      <c r="AO9" s="76"/>
      <c r="AP9" s="77"/>
      <c r="AQ9" s="75"/>
      <c r="AR9" s="76"/>
      <c r="AS9" s="76"/>
      <c r="AT9" s="76"/>
      <c r="AU9" s="76"/>
      <c r="AV9" s="76"/>
      <c r="AW9" s="77"/>
      <c r="AX9" s="75"/>
      <c r="AY9" s="76"/>
      <c r="AZ9" s="76"/>
      <c r="BA9" s="76"/>
      <c r="BB9" s="76"/>
      <c r="BC9" s="76"/>
      <c r="BD9" s="77"/>
      <c r="BE9" s="76"/>
      <c r="BF9" s="76"/>
      <c r="BG9" s="76"/>
      <c r="BH9" s="76"/>
      <c r="BI9" s="76"/>
      <c r="BJ9" s="76"/>
      <c r="BK9" s="77"/>
      <c r="BL9" s="75"/>
      <c r="BM9" s="76"/>
      <c r="BN9" s="76"/>
      <c r="BO9" s="76"/>
      <c r="BP9" s="76"/>
      <c r="BQ9" s="76"/>
      <c r="BR9" s="77"/>
      <c r="BS9" s="75"/>
      <c r="BT9" s="76"/>
      <c r="BU9" s="76"/>
      <c r="BV9" s="76"/>
      <c r="BW9" s="76"/>
      <c r="BX9" s="76"/>
      <c r="BY9" s="77"/>
      <c r="BZ9" s="75"/>
      <c r="CA9" s="76"/>
      <c r="CB9" s="76"/>
      <c r="CC9" s="76"/>
      <c r="CD9" s="76"/>
      <c r="CE9" s="76"/>
      <c r="CF9" s="77"/>
      <c r="CG9" s="75"/>
      <c r="CH9" s="76"/>
      <c r="CI9" s="76"/>
      <c r="CJ9" s="76"/>
      <c r="CK9" s="76"/>
      <c r="CL9" s="76"/>
      <c r="CM9" s="77"/>
      <c r="CN9" s="75"/>
      <c r="CO9" s="76"/>
      <c r="CP9" s="76"/>
      <c r="CQ9" s="76"/>
      <c r="CR9" s="76"/>
      <c r="CS9" s="76"/>
      <c r="CT9" s="77"/>
      <c r="CU9" s="75"/>
      <c r="CV9" s="76"/>
      <c r="CW9" s="76"/>
      <c r="CX9" s="76"/>
      <c r="CY9" s="76"/>
      <c r="CZ9" s="76"/>
      <c r="DA9" s="77"/>
      <c r="DB9" s="75"/>
      <c r="DC9" s="76"/>
      <c r="DD9" s="76"/>
      <c r="DE9" s="76"/>
      <c r="DF9" s="76"/>
      <c r="DG9" s="76"/>
      <c r="DH9" s="77"/>
      <c r="DI9" s="75"/>
      <c r="DJ9" s="76"/>
      <c r="DK9" s="76"/>
      <c r="DL9" s="76"/>
      <c r="DM9" s="76"/>
      <c r="DN9" s="76"/>
      <c r="DO9" s="77"/>
      <c r="DP9" s="75"/>
      <c r="DQ9" s="76"/>
      <c r="DR9" s="76"/>
      <c r="DS9" s="76"/>
      <c r="DT9" s="76"/>
      <c r="DU9" s="76"/>
      <c r="DV9" s="77"/>
      <c r="DW9" s="75"/>
      <c r="DX9" s="76"/>
      <c r="DY9" s="76"/>
      <c r="DZ9" s="76"/>
      <c r="EA9" s="76"/>
      <c r="EB9" s="76"/>
      <c r="EC9" s="77"/>
      <c r="ED9" s="75"/>
      <c r="EE9" s="76"/>
      <c r="EF9" s="76"/>
      <c r="EG9" s="76"/>
      <c r="EH9" s="76"/>
      <c r="EI9" s="76"/>
      <c r="EJ9" s="77"/>
      <c r="EK9" s="75"/>
      <c r="EL9" s="76"/>
      <c r="EM9" s="76"/>
      <c r="EN9" s="76"/>
      <c r="EO9" s="76"/>
      <c r="EP9" s="76"/>
      <c r="EQ9" s="77"/>
      <c r="ER9" s="75"/>
      <c r="ES9" s="76"/>
      <c r="ET9" s="76"/>
      <c r="EU9" s="76"/>
      <c r="EV9" s="76"/>
      <c r="EW9" s="76"/>
      <c r="EX9" s="77"/>
      <c r="EY9" s="75"/>
      <c r="EZ9" s="76"/>
      <c r="FA9" s="76"/>
      <c r="FB9" s="76"/>
      <c r="FC9" s="76"/>
      <c r="FD9" s="76"/>
      <c r="FE9" s="77"/>
      <c r="FF9" s="75"/>
      <c r="FG9" s="76"/>
      <c r="FH9" s="76"/>
      <c r="FI9" s="76"/>
      <c r="FJ9" s="76"/>
      <c r="FK9" s="76"/>
      <c r="FL9" s="77"/>
      <c r="FM9" s="75"/>
      <c r="FN9" s="76"/>
      <c r="FO9" s="76"/>
      <c r="FP9" s="76"/>
      <c r="FQ9" s="76"/>
      <c r="FR9" s="76"/>
      <c r="FS9" s="77"/>
      <c r="FT9" s="76"/>
      <c r="FU9" s="76"/>
      <c r="FV9" s="76"/>
      <c r="FW9" s="76"/>
      <c r="FX9" s="76"/>
      <c r="FY9" s="76"/>
      <c r="FZ9" s="77"/>
      <c r="GA9" s="76"/>
      <c r="GB9" s="76"/>
      <c r="GC9" s="76"/>
      <c r="GD9" s="76"/>
      <c r="GE9" s="76"/>
      <c r="GF9" s="76"/>
      <c r="GG9" s="77"/>
      <c r="GH9" s="75"/>
      <c r="GI9" s="76"/>
      <c r="GJ9" s="76"/>
      <c r="GK9" s="76"/>
      <c r="GL9" s="76"/>
      <c r="GM9" s="76"/>
      <c r="GN9" s="77"/>
      <c r="GO9" s="75"/>
      <c r="GP9" s="76"/>
      <c r="GQ9" s="76"/>
      <c r="GR9" s="76"/>
      <c r="GS9" s="76"/>
      <c r="GT9" s="76"/>
      <c r="GU9" s="77"/>
      <c r="GV9" s="75"/>
      <c r="GW9" s="76"/>
      <c r="GX9" s="76"/>
      <c r="GY9" s="76"/>
      <c r="GZ9" s="76"/>
      <c r="HA9" s="76"/>
      <c r="HB9" s="77"/>
      <c r="HC9" s="75"/>
      <c r="HD9" s="76"/>
      <c r="HE9" s="76"/>
      <c r="HF9" s="76"/>
      <c r="HG9" s="76"/>
      <c r="HH9" s="76"/>
      <c r="HI9" s="77"/>
      <c r="HJ9" s="75"/>
      <c r="HK9" s="76"/>
      <c r="HL9" s="76"/>
      <c r="HM9" s="76"/>
      <c r="HN9" s="76"/>
      <c r="HO9" s="76"/>
      <c r="HP9" s="77"/>
      <c r="HQ9" s="75"/>
      <c r="HR9" s="76"/>
      <c r="HS9" s="76"/>
      <c r="HT9" s="76"/>
      <c r="HU9" s="76"/>
      <c r="HV9" s="76"/>
      <c r="HW9" s="77"/>
    </row>
    <row r="10" spans="1:231" ht="27" customHeight="1" x14ac:dyDescent="0.8">
      <c r="A10" s="196" t="s">
        <v>111</v>
      </c>
      <c r="B10" s="197"/>
      <c r="C10" s="78" t="s">
        <v>88</v>
      </c>
      <c r="D10" s="209" t="s">
        <v>43</v>
      </c>
      <c r="E10" s="80">
        <v>200</v>
      </c>
      <c r="F10" s="79"/>
      <c r="G10" s="81">
        <v>44682</v>
      </c>
      <c r="H10" s="82">
        <v>22.2</v>
      </c>
      <c r="I10" s="92">
        <v>44713</v>
      </c>
      <c r="J10" s="83">
        <v>200</v>
      </c>
      <c r="K10" s="93">
        <v>31</v>
      </c>
      <c r="L10" s="62">
        <f t="shared" si="0"/>
        <v>0</v>
      </c>
      <c r="M10" s="62">
        <f>Q10+X10+AE10+AL10+AS10+AZ10+BG10++BN10+BU10+CB10+CI10+CP10+CW10+DD10+DK10+DR10+DY10+EF10+EM10+ET10+FA10+FH10+FO10+FV10+GC10+GJ10+GQ10+GX10+HE10+HL10+HS10</f>
        <v>0</v>
      </c>
      <c r="N10" s="55">
        <f t="shared" si="1"/>
        <v>200</v>
      </c>
      <c r="O10" s="65"/>
      <c r="P10" s="22"/>
      <c r="Q10" s="22"/>
      <c r="R10" s="22"/>
      <c r="S10" s="22"/>
      <c r="T10" s="22"/>
      <c r="U10" s="64"/>
      <c r="V10" s="65"/>
      <c r="W10" s="63"/>
      <c r="X10" s="22"/>
      <c r="Y10" s="22"/>
      <c r="Z10" s="22"/>
      <c r="AA10" s="22"/>
      <c r="AB10" s="64"/>
      <c r="AC10" s="65"/>
      <c r="AD10" s="63"/>
      <c r="AE10" s="22"/>
      <c r="AF10" s="22"/>
      <c r="AG10" s="22"/>
      <c r="AH10" s="22"/>
      <c r="AI10" s="64"/>
      <c r="AJ10" s="65"/>
      <c r="AK10" s="63"/>
      <c r="AL10" s="22"/>
      <c r="AM10" s="22"/>
      <c r="AN10" s="22"/>
      <c r="AO10" s="22"/>
      <c r="AP10" s="64"/>
      <c r="AQ10" s="65"/>
      <c r="AR10" s="63"/>
      <c r="AS10" s="22"/>
      <c r="AT10" s="22"/>
      <c r="AU10" s="22"/>
      <c r="AV10" s="22"/>
      <c r="AW10" s="64"/>
      <c r="AX10" s="65"/>
      <c r="AY10" s="63"/>
      <c r="AZ10" s="22"/>
      <c r="BA10" s="22"/>
      <c r="BB10" s="22"/>
      <c r="BC10" s="22"/>
      <c r="BD10" s="64"/>
      <c r="BE10" s="63"/>
      <c r="BF10" s="63"/>
      <c r="BG10" s="22"/>
      <c r="BH10" s="22"/>
      <c r="BI10" s="22"/>
      <c r="BJ10" s="22"/>
      <c r="BK10" s="64"/>
      <c r="BL10" s="65"/>
      <c r="BM10" s="63"/>
      <c r="BN10" s="22"/>
      <c r="BO10" s="22"/>
      <c r="BP10" s="22"/>
      <c r="BQ10" s="22"/>
      <c r="BR10" s="64"/>
      <c r="BS10" s="65"/>
      <c r="BT10" s="63"/>
      <c r="BU10" s="22"/>
      <c r="BV10" s="22"/>
      <c r="BW10" s="22"/>
      <c r="BX10" s="22"/>
      <c r="BY10" s="64"/>
      <c r="BZ10" s="65"/>
      <c r="CA10" s="63"/>
      <c r="CB10" s="22"/>
      <c r="CC10" s="22"/>
      <c r="CD10" s="22"/>
      <c r="CE10" s="22"/>
      <c r="CF10" s="64"/>
      <c r="CG10" s="65"/>
      <c r="CH10" s="63"/>
      <c r="CI10" s="22"/>
      <c r="CJ10" s="22"/>
      <c r="CK10" s="22"/>
      <c r="CL10" s="22"/>
      <c r="CM10" s="64"/>
      <c r="CN10" s="65"/>
      <c r="CO10" s="63"/>
      <c r="CP10" s="22"/>
      <c r="CQ10" s="22"/>
      <c r="CR10" s="22"/>
      <c r="CS10" s="22"/>
      <c r="CT10" s="64"/>
      <c r="CU10" s="65"/>
      <c r="CV10" s="63"/>
      <c r="CW10" s="22"/>
      <c r="CX10" s="22"/>
      <c r="CY10" s="22"/>
      <c r="CZ10" s="22"/>
      <c r="DA10" s="64"/>
      <c r="DB10" s="65"/>
      <c r="DC10" s="63"/>
      <c r="DD10" s="22"/>
      <c r="DE10" s="22"/>
      <c r="DF10" s="22"/>
      <c r="DG10" s="22"/>
      <c r="DH10" s="64"/>
      <c r="DI10" s="65"/>
      <c r="DJ10" s="63"/>
      <c r="DK10" s="22"/>
      <c r="DL10" s="22"/>
      <c r="DM10" s="22"/>
      <c r="DN10" s="22"/>
      <c r="DO10" s="64"/>
      <c r="DP10" s="65"/>
      <c r="DQ10" s="63"/>
      <c r="DR10" s="22"/>
      <c r="DS10" s="22"/>
      <c r="DT10" s="22"/>
      <c r="DU10" s="22"/>
      <c r="DV10" s="64"/>
      <c r="DW10" s="65"/>
      <c r="DX10" s="63"/>
      <c r="DY10" s="22"/>
      <c r="DZ10" s="22"/>
      <c r="EA10" s="22"/>
      <c r="EB10" s="22"/>
      <c r="EC10" s="64"/>
      <c r="ED10" s="65"/>
      <c r="EE10" s="63"/>
      <c r="EF10" s="22"/>
      <c r="EG10" s="22"/>
      <c r="EH10" s="22"/>
      <c r="EI10" s="22"/>
      <c r="EJ10" s="64"/>
      <c r="EK10" s="65"/>
      <c r="EL10" s="63"/>
      <c r="EM10" s="22"/>
      <c r="EN10" s="22"/>
      <c r="EO10" s="22"/>
      <c r="EP10" s="22"/>
      <c r="EQ10" s="64"/>
      <c r="ER10" s="65"/>
      <c r="ES10" s="63"/>
      <c r="ET10" s="22"/>
      <c r="EU10" s="22"/>
      <c r="EV10" s="22"/>
      <c r="EW10" s="22"/>
      <c r="EX10" s="64"/>
      <c r="EY10" s="65"/>
      <c r="EZ10" s="63"/>
      <c r="FA10" s="22"/>
      <c r="FB10" s="22"/>
      <c r="FC10" s="22"/>
      <c r="FD10" s="22"/>
      <c r="FE10" s="64"/>
      <c r="FF10" s="65"/>
      <c r="FG10" s="63"/>
      <c r="FH10" s="22"/>
      <c r="FI10" s="22"/>
      <c r="FJ10" s="22"/>
      <c r="FK10" s="22"/>
      <c r="FL10" s="64"/>
      <c r="FM10" s="65"/>
      <c r="FN10" s="63"/>
      <c r="FO10" s="22"/>
      <c r="FP10" s="22"/>
      <c r="FQ10" s="22"/>
      <c r="FR10" s="22"/>
      <c r="FS10" s="64"/>
      <c r="FT10" s="63"/>
      <c r="FU10" s="63"/>
      <c r="FV10" s="22"/>
      <c r="FW10" s="22"/>
      <c r="FX10" s="22"/>
      <c r="FY10" s="22"/>
      <c r="FZ10" s="64"/>
      <c r="GA10" s="63"/>
      <c r="GB10" s="63"/>
      <c r="GC10" s="22"/>
      <c r="GD10" s="22"/>
      <c r="GE10" s="22"/>
      <c r="GF10" s="22"/>
      <c r="GG10" s="64"/>
      <c r="GH10" s="65"/>
      <c r="GI10" s="63"/>
      <c r="GJ10" s="22"/>
      <c r="GK10" s="22"/>
      <c r="GL10" s="22"/>
      <c r="GM10" s="22"/>
      <c r="GN10" s="64"/>
      <c r="GO10" s="65"/>
      <c r="GP10" s="63"/>
      <c r="GQ10" s="22"/>
      <c r="GR10" s="22"/>
      <c r="GS10" s="22"/>
      <c r="GT10" s="22"/>
      <c r="GU10" s="64"/>
      <c r="GV10" s="65"/>
      <c r="GW10" s="63"/>
      <c r="GX10" s="22"/>
      <c r="GY10" s="22"/>
      <c r="GZ10" s="22"/>
      <c r="HA10" s="22"/>
      <c r="HB10" s="64"/>
      <c r="HC10" s="65"/>
      <c r="HD10" s="63"/>
      <c r="HE10" s="22"/>
      <c r="HF10" s="22"/>
      <c r="HG10" s="22"/>
      <c r="HH10" s="22"/>
      <c r="HI10" s="64"/>
      <c r="HJ10" s="65"/>
      <c r="HK10" s="63"/>
      <c r="HL10" s="22"/>
      <c r="HM10" s="22"/>
      <c r="HN10" s="22"/>
      <c r="HO10" s="22"/>
      <c r="HP10" s="64"/>
      <c r="HQ10" s="65"/>
      <c r="HR10" s="63"/>
      <c r="HS10" s="22"/>
      <c r="HT10" s="22"/>
      <c r="HU10" s="22"/>
      <c r="HV10" s="22"/>
      <c r="HW10" s="64"/>
    </row>
    <row r="11" spans="1:231" ht="27" customHeight="1" x14ac:dyDescent="0.8">
      <c r="A11" s="198"/>
      <c r="B11" s="199"/>
      <c r="C11" s="66" t="s">
        <v>89</v>
      </c>
      <c r="D11" s="203"/>
      <c r="E11" s="67">
        <v>70</v>
      </c>
      <c r="F11" s="68"/>
      <c r="G11" s="69">
        <v>44682</v>
      </c>
      <c r="H11" s="70">
        <v>66</v>
      </c>
      <c r="I11" s="71">
        <v>44713</v>
      </c>
      <c r="J11" s="72">
        <v>70</v>
      </c>
      <c r="K11" s="91">
        <v>90</v>
      </c>
      <c r="L11" s="74">
        <f t="shared" si="0"/>
        <v>0</v>
      </c>
      <c r="M11" s="74" t="s">
        <v>90</v>
      </c>
      <c r="N11" s="55">
        <f t="shared" si="1"/>
        <v>70</v>
      </c>
      <c r="O11" s="75"/>
      <c r="P11" s="76"/>
      <c r="Q11" s="76"/>
      <c r="R11" s="76"/>
      <c r="S11" s="76"/>
      <c r="T11" s="76"/>
      <c r="U11" s="77"/>
      <c r="V11" s="75"/>
      <c r="W11" s="76"/>
      <c r="X11" s="76"/>
      <c r="Y11" s="76"/>
      <c r="Z11" s="76"/>
      <c r="AA11" s="76"/>
      <c r="AB11" s="77"/>
      <c r="AC11" s="75"/>
      <c r="AD11" s="76"/>
      <c r="AE11" s="76"/>
      <c r="AF11" s="76"/>
      <c r="AG11" s="76"/>
      <c r="AH11" s="76"/>
      <c r="AI11" s="77"/>
      <c r="AJ11" s="75"/>
      <c r="AK11" s="76"/>
      <c r="AL11" s="76"/>
      <c r="AM11" s="76"/>
      <c r="AN11" s="76"/>
      <c r="AO11" s="76"/>
      <c r="AP11" s="77"/>
      <c r="AQ11" s="75"/>
      <c r="AR11" s="76"/>
      <c r="AS11" s="76"/>
      <c r="AT11" s="76"/>
      <c r="AU11" s="76"/>
      <c r="AV11" s="76"/>
      <c r="AW11" s="77"/>
      <c r="AX11" s="75"/>
      <c r="AY11" s="76"/>
      <c r="AZ11" s="76"/>
      <c r="BA11" s="76"/>
      <c r="BB11" s="76"/>
      <c r="BC11" s="76"/>
      <c r="BD11" s="77"/>
      <c r="BE11" s="76"/>
      <c r="BF11" s="76"/>
      <c r="BG11" s="76"/>
      <c r="BH11" s="76"/>
      <c r="BI11" s="76"/>
      <c r="BJ11" s="76"/>
      <c r="BK11" s="77"/>
      <c r="BL11" s="75"/>
      <c r="BM11" s="76"/>
      <c r="BN11" s="76"/>
      <c r="BO11" s="76"/>
      <c r="BP11" s="76"/>
      <c r="BQ11" s="76"/>
      <c r="BR11" s="77"/>
      <c r="BS11" s="75"/>
      <c r="BT11" s="76"/>
      <c r="BU11" s="76"/>
      <c r="BV11" s="76"/>
      <c r="BW11" s="76"/>
      <c r="BX11" s="76"/>
      <c r="BY11" s="77"/>
      <c r="BZ11" s="75"/>
      <c r="CA11" s="76"/>
      <c r="CB11" s="76"/>
      <c r="CC11" s="76"/>
      <c r="CD11" s="76"/>
      <c r="CE11" s="76"/>
      <c r="CF11" s="77"/>
      <c r="CG11" s="75"/>
      <c r="CH11" s="76"/>
      <c r="CI11" s="76"/>
      <c r="CJ11" s="76"/>
      <c r="CK11" s="76"/>
      <c r="CL11" s="76"/>
      <c r="CM11" s="77"/>
      <c r="CN11" s="75"/>
      <c r="CO11" s="76"/>
      <c r="CP11" s="76"/>
      <c r="CQ11" s="76"/>
      <c r="CR11" s="76"/>
      <c r="CS11" s="76"/>
      <c r="CT11" s="77"/>
      <c r="CU11" s="75"/>
      <c r="CV11" s="76"/>
      <c r="CW11" s="76"/>
      <c r="CX11" s="76"/>
      <c r="CY11" s="76"/>
      <c r="CZ11" s="76"/>
      <c r="DA11" s="77"/>
      <c r="DB11" s="75"/>
      <c r="DC11" s="76"/>
      <c r="DD11" s="76"/>
      <c r="DE11" s="76"/>
      <c r="DF11" s="76"/>
      <c r="DG11" s="76"/>
      <c r="DH11" s="77"/>
      <c r="DI11" s="75"/>
      <c r="DJ11" s="76"/>
      <c r="DK11" s="76"/>
      <c r="DL11" s="76"/>
      <c r="DM11" s="76"/>
      <c r="DN11" s="76"/>
      <c r="DO11" s="77"/>
      <c r="DP11" s="75"/>
      <c r="DQ11" s="76"/>
      <c r="DR11" s="76"/>
      <c r="DS11" s="76"/>
      <c r="DT11" s="76"/>
      <c r="DU11" s="76"/>
      <c r="DV11" s="77"/>
      <c r="DW11" s="75"/>
      <c r="DX11" s="76"/>
      <c r="DY11" s="76"/>
      <c r="DZ11" s="76"/>
      <c r="EA11" s="76"/>
      <c r="EB11" s="76"/>
      <c r="EC11" s="77"/>
      <c r="ED11" s="75"/>
      <c r="EE11" s="76"/>
      <c r="EF11" s="76"/>
      <c r="EG11" s="76"/>
      <c r="EH11" s="76"/>
      <c r="EI11" s="76"/>
      <c r="EJ11" s="77"/>
      <c r="EK11" s="75"/>
      <c r="EL11" s="76"/>
      <c r="EM11" s="76"/>
      <c r="EN11" s="76"/>
      <c r="EO11" s="76"/>
      <c r="EP11" s="76"/>
      <c r="EQ11" s="77"/>
      <c r="ER11" s="75"/>
      <c r="ES11" s="76"/>
      <c r="ET11" s="76"/>
      <c r="EU11" s="76"/>
      <c r="EV11" s="76"/>
      <c r="EW11" s="76"/>
      <c r="EX11" s="77"/>
      <c r="EY11" s="75"/>
      <c r="EZ11" s="76"/>
      <c r="FA11" s="76"/>
      <c r="FB11" s="76"/>
      <c r="FC11" s="76"/>
      <c r="FD11" s="76"/>
      <c r="FE11" s="77"/>
      <c r="FF11" s="75"/>
      <c r="FG11" s="76"/>
      <c r="FH11" s="76"/>
      <c r="FI11" s="76"/>
      <c r="FJ11" s="76"/>
      <c r="FK11" s="76"/>
      <c r="FL11" s="77"/>
      <c r="FM11" s="75"/>
      <c r="FN11" s="76"/>
      <c r="FO11" s="76"/>
      <c r="FP11" s="76"/>
      <c r="FQ11" s="76"/>
      <c r="FR11" s="76"/>
      <c r="FS11" s="77"/>
      <c r="FT11" s="76"/>
      <c r="FU11" s="76"/>
      <c r="FV11" s="76"/>
      <c r="FW11" s="76"/>
      <c r="FX11" s="76"/>
      <c r="FY11" s="76"/>
      <c r="FZ11" s="77"/>
      <c r="GA11" s="76"/>
      <c r="GB11" s="76"/>
      <c r="GC11" s="76"/>
      <c r="GD11" s="76"/>
      <c r="GE11" s="76"/>
      <c r="GF11" s="76"/>
      <c r="GG11" s="77"/>
      <c r="GH11" s="75"/>
      <c r="GI11" s="76"/>
      <c r="GJ11" s="76"/>
      <c r="GK11" s="76"/>
      <c r="GL11" s="76"/>
      <c r="GM11" s="76"/>
      <c r="GN11" s="77"/>
      <c r="GO11" s="75"/>
      <c r="GP11" s="76"/>
      <c r="GQ11" s="76"/>
      <c r="GR11" s="76"/>
      <c r="GS11" s="76"/>
      <c r="GT11" s="76"/>
      <c r="GU11" s="77"/>
      <c r="GV11" s="75"/>
      <c r="GW11" s="76"/>
      <c r="GX11" s="76"/>
      <c r="GY11" s="76"/>
      <c r="GZ11" s="76"/>
      <c r="HA11" s="76"/>
      <c r="HB11" s="77"/>
      <c r="HC11" s="75"/>
      <c r="HD11" s="76"/>
      <c r="HE11" s="76"/>
      <c r="HF11" s="76"/>
      <c r="HG11" s="76"/>
      <c r="HH11" s="76"/>
      <c r="HI11" s="77"/>
      <c r="HJ11" s="75"/>
      <c r="HK11" s="76"/>
      <c r="HL11" s="76"/>
      <c r="HM11" s="76"/>
      <c r="HN11" s="76"/>
      <c r="HO11" s="76"/>
      <c r="HP11" s="77"/>
      <c r="HQ11" s="75"/>
      <c r="HR11" s="76"/>
      <c r="HS11" s="76"/>
      <c r="HT11" s="76"/>
      <c r="HU11" s="76"/>
      <c r="HV11" s="76"/>
      <c r="HW11" s="77"/>
    </row>
    <row r="12" spans="1:231" ht="27" customHeight="1" x14ac:dyDescent="0.8">
      <c r="A12" s="196" t="s">
        <v>112</v>
      </c>
      <c r="B12" s="197"/>
      <c r="C12" s="54" t="s">
        <v>88</v>
      </c>
      <c r="D12" s="208" t="s">
        <v>43</v>
      </c>
      <c r="E12" s="56">
        <v>200</v>
      </c>
      <c r="F12" s="55"/>
      <c r="G12" s="57">
        <v>44682</v>
      </c>
      <c r="H12" s="58">
        <v>22.2</v>
      </c>
      <c r="I12" s="59">
        <v>44713</v>
      </c>
      <c r="J12" s="60">
        <v>200</v>
      </c>
      <c r="K12" s="90">
        <v>31</v>
      </c>
      <c r="L12" s="62">
        <f t="shared" si="0"/>
        <v>0</v>
      </c>
      <c r="M12" s="62">
        <f>Q12+X12+AE12+AL12+AS12+AZ12+BG12++BN12+BU12+CB12+CI12+CP12+CW12+DD12+DK12+DR12+DY12+EF12+EM12+ET12+FA12+FH12+FO12+FV12+GC12+GJ12+GQ12+GX12+HE12+HL12+HS12</f>
        <v>0</v>
      </c>
      <c r="N12" s="55">
        <f t="shared" si="1"/>
        <v>200</v>
      </c>
      <c r="O12" s="65"/>
      <c r="P12" s="63"/>
      <c r="Q12" s="63"/>
      <c r="R12" s="63"/>
      <c r="S12" s="63"/>
      <c r="T12" s="63"/>
      <c r="U12" s="64"/>
      <c r="V12" s="65"/>
      <c r="W12" s="63"/>
      <c r="X12" s="63"/>
      <c r="Y12" s="63"/>
      <c r="Z12" s="63"/>
      <c r="AA12" s="63"/>
      <c r="AB12" s="64"/>
      <c r="AC12" s="65"/>
      <c r="AD12" s="63"/>
      <c r="AE12" s="63"/>
      <c r="AF12" s="63"/>
      <c r="AG12" s="63"/>
      <c r="AH12" s="63"/>
      <c r="AI12" s="64"/>
      <c r="AJ12" s="65"/>
      <c r="AK12" s="63"/>
      <c r="AL12" s="63"/>
      <c r="AM12" s="63"/>
      <c r="AN12" s="63"/>
      <c r="AO12" s="63"/>
      <c r="AP12" s="64"/>
      <c r="AQ12" s="65"/>
      <c r="AR12" s="63"/>
      <c r="AS12" s="63"/>
      <c r="AT12" s="63"/>
      <c r="AU12" s="63"/>
      <c r="AV12" s="63"/>
      <c r="AW12" s="64"/>
      <c r="AX12" s="65"/>
      <c r="AY12" s="63"/>
      <c r="AZ12" s="63"/>
      <c r="BA12" s="63"/>
      <c r="BB12" s="63"/>
      <c r="BC12" s="63"/>
      <c r="BD12" s="64"/>
      <c r="BE12" s="63"/>
      <c r="BF12" s="63"/>
      <c r="BG12" s="63"/>
      <c r="BH12" s="63"/>
      <c r="BI12" s="63"/>
      <c r="BJ12" s="63"/>
      <c r="BK12" s="64"/>
      <c r="BL12" s="65"/>
      <c r="BM12" s="63"/>
      <c r="BN12" s="63"/>
      <c r="BO12" s="63"/>
      <c r="BP12" s="63"/>
      <c r="BQ12" s="63"/>
      <c r="BR12" s="64"/>
      <c r="BS12" s="65"/>
      <c r="BT12" s="63"/>
      <c r="BU12" s="63"/>
      <c r="BV12" s="63"/>
      <c r="BW12" s="63"/>
      <c r="BX12" s="63"/>
      <c r="BY12" s="64"/>
      <c r="BZ12" s="65"/>
      <c r="CA12" s="63"/>
      <c r="CB12" s="63"/>
      <c r="CC12" s="63"/>
      <c r="CD12" s="63"/>
      <c r="CE12" s="63"/>
      <c r="CF12" s="64"/>
      <c r="CG12" s="65"/>
      <c r="CH12" s="63"/>
      <c r="CI12" s="63"/>
      <c r="CJ12" s="63"/>
      <c r="CK12" s="63"/>
      <c r="CL12" s="63"/>
      <c r="CM12" s="64"/>
      <c r="CN12" s="65"/>
      <c r="CO12" s="63"/>
      <c r="CP12" s="63"/>
      <c r="CQ12" s="63"/>
      <c r="CR12" s="63"/>
      <c r="CS12" s="63"/>
      <c r="CT12" s="64"/>
      <c r="CU12" s="65"/>
      <c r="CV12" s="63"/>
      <c r="CW12" s="63"/>
      <c r="CX12" s="63"/>
      <c r="CY12" s="63"/>
      <c r="CZ12" s="63"/>
      <c r="DA12" s="64"/>
      <c r="DB12" s="65"/>
      <c r="DC12" s="63"/>
      <c r="DD12" s="63"/>
      <c r="DE12" s="63"/>
      <c r="DF12" s="63"/>
      <c r="DG12" s="63"/>
      <c r="DH12" s="64"/>
      <c r="DI12" s="65"/>
      <c r="DJ12" s="63"/>
      <c r="DK12" s="63"/>
      <c r="DL12" s="63"/>
      <c r="DM12" s="63"/>
      <c r="DN12" s="63"/>
      <c r="DO12" s="64"/>
      <c r="DP12" s="65"/>
      <c r="DQ12" s="63"/>
      <c r="DR12" s="63"/>
      <c r="DS12" s="63"/>
      <c r="DT12" s="63"/>
      <c r="DU12" s="63"/>
      <c r="DV12" s="64"/>
      <c r="DW12" s="65"/>
      <c r="DX12" s="63"/>
      <c r="DY12" s="63"/>
      <c r="DZ12" s="63"/>
      <c r="EA12" s="63"/>
      <c r="EB12" s="63"/>
      <c r="EC12" s="64"/>
      <c r="ED12" s="65"/>
      <c r="EE12" s="63"/>
      <c r="EF12" s="63"/>
      <c r="EG12" s="63"/>
      <c r="EH12" s="63"/>
      <c r="EI12" s="63"/>
      <c r="EJ12" s="64"/>
      <c r="EK12" s="65"/>
      <c r="EL12" s="63"/>
      <c r="EM12" s="63"/>
      <c r="EN12" s="63"/>
      <c r="EO12" s="63"/>
      <c r="EP12" s="63"/>
      <c r="EQ12" s="64"/>
      <c r="ER12" s="65"/>
      <c r="ES12" s="63"/>
      <c r="ET12" s="63"/>
      <c r="EU12" s="63"/>
      <c r="EV12" s="63"/>
      <c r="EW12" s="63"/>
      <c r="EX12" s="64"/>
      <c r="EY12" s="65"/>
      <c r="EZ12" s="63"/>
      <c r="FA12" s="63"/>
      <c r="FB12" s="63"/>
      <c r="FC12" s="63"/>
      <c r="FD12" s="63"/>
      <c r="FE12" s="64"/>
      <c r="FF12" s="65"/>
      <c r="FG12" s="63"/>
      <c r="FH12" s="63"/>
      <c r="FI12" s="63"/>
      <c r="FJ12" s="63"/>
      <c r="FK12" s="63"/>
      <c r="FL12" s="64"/>
      <c r="FM12" s="65"/>
      <c r="FN12" s="63"/>
      <c r="FO12" s="63"/>
      <c r="FP12" s="63"/>
      <c r="FQ12" s="63"/>
      <c r="FR12" s="63"/>
      <c r="FS12" s="64"/>
      <c r="FT12" s="63"/>
      <c r="FU12" s="63"/>
      <c r="FV12" s="63"/>
      <c r="FW12" s="63"/>
      <c r="FX12" s="63"/>
      <c r="FY12" s="63"/>
      <c r="FZ12" s="64"/>
      <c r="GA12" s="63"/>
      <c r="GB12" s="63"/>
      <c r="GC12" s="63"/>
      <c r="GD12" s="63"/>
      <c r="GE12" s="63"/>
      <c r="GF12" s="63"/>
      <c r="GG12" s="64"/>
      <c r="GH12" s="65"/>
      <c r="GI12" s="63"/>
      <c r="GJ12" s="63"/>
      <c r="GK12" s="63"/>
      <c r="GL12" s="63"/>
      <c r="GM12" s="63"/>
      <c r="GN12" s="64"/>
      <c r="GO12" s="65"/>
      <c r="GP12" s="63"/>
      <c r="GQ12" s="63"/>
      <c r="GR12" s="63"/>
      <c r="GS12" s="63"/>
      <c r="GT12" s="63"/>
      <c r="GU12" s="64"/>
      <c r="GV12" s="65"/>
      <c r="GW12" s="63"/>
      <c r="GX12" s="63"/>
      <c r="GY12" s="63"/>
      <c r="GZ12" s="63"/>
      <c r="HA12" s="63"/>
      <c r="HB12" s="64"/>
      <c r="HC12" s="65"/>
      <c r="HD12" s="63"/>
      <c r="HE12" s="63"/>
      <c r="HF12" s="63"/>
      <c r="HG12" s="63"/>
      <c r="HH12" s="63"/>
      <c r="HI12" s="64"/>
      <c r="HJ12" s="65"/>
      <c r="HK12" s="63"/>
      <c r="HL12" s="63"/>
      <c r="HM12" s="63"/>
      <c r="HN12" s="63"/>
      <c r="HO12" s="63"/>
      <c r="HP12" s="64"/>
      <c r="HQ12" s="65"/>
      <c r="HR12" s="63"/>
      <c r="HS12" s="63"/>
      <c r="HT12" s="63"/>
      <c r="HU12" s="63"/>
      <c r="HV12" s="63"/>
      <c r="HW12" s="64"/>
    </row>
    <row r="13" spans="1:231" ht="27" customHeight="1" x14ac:dyDescent="0.8">
      <c r="A13" s="198"/>
      <c r="B13" s="199"/>
      <c r="C13" s="66" t="s">
        <v>89</v>
      </c>
      <c r="D13" s="203"/>
      <c r="E13" s="67">
        <v>70</v>
      </c>
      <c r="F13" s="68"/>
      <c r="G13" s="69">
        <v>44682</v>
      </c>
      <c r="H13" s="70">
        <v>66</v>
      </c>
      <c r="I13" s="71">
        <v>44713</v>
      </c>
      <c r="J13" s="72">
        <v>70</v>
      </c>
      <c r="K13" s="91">
        <v>90</v>
      </c>
      <c r="L13" s="74">
        <f t="shared" si="0"/>
        <v>0</v>
      </c>
      <c r="M13" s="74" t="s">
        <v>90</v>
      </c>
      <c r="N13" s="55">
        <f t="shared" si="1"/>
        <v>70</v>
      </c>
      <c r="O13" s="75"/>
      <c r="P13" s="76"/>
      <c r="Q13" s="76"/>
      <c r="R13" s="76"/>
      <c r="S13" s="76"/>
      <c r="T13" s="76"/>
      <c r="U13" s="77"/>
      <c r="V13" s="75"/>
      <c r="W13" s="76"/>
      <c r="X13" s="76"/>
      <c r="Y13" s="76"/>
      <c r="Z13" s="76"/>
      <c r="AA13" s="76"/>
      <c r="AB13" s="77"/>
      <c r="AC13" s="75"/>
      <c r="AD13" s="76"/>
      <c r="AE13" s="76"/>
      <c r="AF13" s="76"/>
      <c r="AG13" s="76"/>
      <c r="AH13" s="76"/>
      <c r="AI13" s="77"/>
      <c r="AJ13" s="75"/>
      <c r="AK13" s="76"/>
      <c r="AL13" s="76"/>
      <c r="AM13" s="76"/>
      <c r="AN13" s="76"/>
      <c r="AO13" s="76"/>
      <c r="AP13" s="77"/>
      <c r="AQ13" s="75"/>
      <c r="AR13" s="76"/>
      <c r="AS13" s="76"/>
      <c r="AT13" s="76"/>
      <c r="AU13" s="76"/>
      <c r="AV13" s="76"/>
      <c r="AW13" s="77"/>
      <c r="AX13" s="75"/>
      <c r="AY13" s="76"/>
      <c r="AZ13" s="76"/>
      <c r="BA13" s="76"/>
      <c r="BB13" s="76"/>
      <c r="BC13" s="76"/>
      <c r="BD13" s="77"/>
      <c r="BE13" s="76"/>
      <c r="BF13" s="76"/>
      <c r="BG13" s="76"/>
      <c r="BH13" s="76"/>
      <c r="BI13" s="76"/>
      <c r="BJ13" s="76"/>
      <c r="BK13" s="77"/>
      <c r="BL13" s="75"/>
      <c r="BM13" s="76"/>
      <c r="BN13" s="76"/>
      <c r="BO13" s="76"/>
      <c r="BP13" s="76"/>
      <c r="BQ13" s="76"/>
      <c r="BR13" s="77"/>
      <c r="BS13" s="75"/>
      <c r="BT13" s="76"/>
      <c r="BU13" s="76"/>
      <c r="BV13" s="76"/>
      <c r="BW13" s="76"/>
      <c r="BX13" s="76"/>
      <c r="BY13" s="77"/>
      <c r="BZ13" s="75"/>
      <c r="CA13" s="76"/>
      <c r="CB13" s="76"/>
      <c r="CC13" s="76"/>
      <c r="CD13" s="76"/>
      <c r="CE13" s="76"/>
      <c r="CF13" s="77"/>
      <c r="CG13" s="75"/>
      <c r="CH13" s="76"/>
      <c r="CI13" s="76"/>
      <c r="CJ13" s="76"/>
      <c r="CK13" s="76"/>
      <c r="CL13" s="76"/>
      <c r="CM13" s="77"/>
      <c r="CN13" s="75"/>
      <c r="CO13" s="76"/>
      <c r="CP13" s="76"/>
      <c r="CQ13" s="76"/>
      <c r="CR13" s="76"/>
      <c r="CS13" s="76"/>
      <c r="CT13" s="77"/>
      <c r="CU13" s="75"/>
      <c r="CV13" s="76"/>
      <c r="CW13" s="76"/>
      <c r="CX13" s="76"/>
      <c r="CY13" s="76"/>
      <c r="CZ13" s="76"/>
      <c r="DA13" s="77"/>
      <c r="DB13" s="75"/>
      <c r="DC13" s="76"/>
      <c r="DD13" s="76"/>
      <c r="DE13" s="76"/>
      <c r="DF13" s="76"/>
      <c r="DG13" s="76"/>
      <c r="DH13" s="77"/>
      <c r="DI13" s="75"/>
      <c r="DJ13" s="76"/>
      <c r="DK13" s="76"/>
      <c r="DL13" s="76"/>
      <c r="DM13" s="76"/>
      <c r="DN13" s="76"/>
      <c r="DO13" s="77"/>
      <c r="DP13" s="75"/>
      <c r="DQ13" s="76"/>
      <c r="DR13" s="76"/>
      <c r="DS13" s="76"/>
      <c r="DT13" s="76"/>
      <c r="DU13" s="76"/>
      <c r="DV13" s="77"/>
      <c r="DW13" s="75"/>
      <c r="DX13" s="76"/>
      <c r="DY13" s="76"/>
      <c r="DZ13" s="76"/>
      <c r="EA13" s="76"/>
      <c r="EB13" s="76"/>
      <c r="EC13" s="77"/>
      <c r="ED13" s="75"/>
      <c r="EE13" s="76"/>
      <c r="EF13" s="76"/>
      <c r="EG13" s="76"/>
      <c r="EH13" s="76"/>
      <c r="EI13" s="76"/>
      <c r="EJ13" s="77"/>
      <c r="EK13" s="75"/>
      <c r="EL13" s="76"/>
      <c r="EM13" s="76"/>
      <c r="EN13" s="76"/>
      <c r="EO13" s="76"/>
      <c r="EP13" s="76"/>
      <c r="EQ13" s="77"/>
      <c r="ER13" s="75"/>
      <c r="ES13" s="76"/>
      <c r="ET13" s="76"/>
      <c r="EU13" s="76"/>
      <c r="EV13" s="76"/>
      <c r="EW13" s="76"/>
      <c r="EX13" s="77"/>
      <c r="EY13" s="75"/>
      <c r="EZ13" s="76"/>
      <c r="FA13" s="76"/>
      <c r="FB13" s="76"/>
      <c r="FC13" s="76"/>
      <c r="FD13" s="76"/>
      <c r="FE13" s="77"/>
      <c r="FF13" s="75"/>
      <c r="FG13" s="76"/>
      <c r="FH13" s="76"/>
      <c r="FI13" s="76"/>
      <c r="FJ13" s="76"/>
      <c r="FK13" s="76"/>
      <c r="FL13" s="77"/>
      <c r="FM13" s="75"/>
      <c r="FN13" s="76"/>
      <c r="FO13" s="76"/>
      <c r="FP13" s="76"/>
      <c r="FQ13" s="76"/>
      <c r="FR13" s="76"/>
      <c r="FS13" s="77"/>
      <c r="FT13" s="76"/>
      <c r="FU13" s="76"/>
      <c r="FV13" s="76"/>
      <c r="FW13" s="76"/>
      <c r="FX13" s="76"/>
      <c r="FY13" s="76"/>
      <c r="FZ13" s="77"/>
      <c r="GA13" s="76"/>
      <c r="GB13" s="76"/>
      <c r="GC13" s="76"/>
      <c r="GD13" s="76"/>
      <c r="GE13" s="76"/>
      <c r="GF13" s="76"/>
      <c r="GG13" s="77"/>
      <c r="GH13" s="75"/>
      <c r="GI13" s="76"/>
      <c r="GJ13" s="76"/>
      <c r="GK13" s="76"/>
      <c r="GL13" s="76"/>
      <c r="GM13" s="76"/>
      <c r="GN13" s="77"/>
      <c r="GO13" s="75"/>
      <c r="GP13" s="76"/>
      <c r="GQ13" s="76"/>
      <c r="GR13" s="76"/>
      <c r="GS13" s="76"/>
      <c r="GT13" s="76"/>
      <c r="GU13" s="77"/>
      <c r="GV13" s="75"/>
      <c r="GW13" s="76"/>
      <c r="GX13" s="76"/>
      <c r="GY13" s="76"/>
      <c r="GZ13" s="76"/>
      <c r="HA13" s="76"/>
      <c r="HB13" s="77"/>
      <c r="HC13" s="75"/>
      <c r="HD13" s="76"/>
      <c r="HE13" s="76"/>
      <c r="HF13" s="76"/>
      <c r="HG13" s="76"/>
      <c r="HH13" s="76"/>
      <c r="HI13" s="77"/>
      <c r="HJ13" s="75"/>
      <c r="HK13" s="76"/>
      <c r="HL13" s="76"/>
      <c r="HM13" s="76"/>
      <c r="HN13" s="76"/>
      <c r="HO13" s="76"/>
      <c r="HP13" s="77"/>
      <c r="HQ13" s="75"/>
      <c r="HR13" s="76"/>
      <c r="HS13" s="76"/>
      <c r="HT13" s="76"/>
      <c r="HU13" s="76"/>
      <c r="HV13" s="76"/>
      <c r="HW13" s="77"/>
    </row>
    <row r="14" spans="1:231" ht="27" customHeight="1" x14ac:dyDescent="0.8">
      <c r="A14" s="196" t="s">
        <v>113</v>
      </c>
      <c r="B14" s="197"/>
      <c r="C14" s="78" t="s">
        <v>88</v>
      </c>
      <c r="D14" s="209" t="s">
        <v>43</v>
      </c>
      <c r="E14" s="80">
        <v>200</v>
      </c>
      <c r="F14" s="79"/>
      <c r="G14" s="81">
        <v>44682</v>
      </c>
      <c r="H14" s="82">
        <v>22.2</v>
      </c>
      <c r="I14" s="92">
        <v>44713</v>
      </c>
      <c r="J14" s="83">
        <v>200</v>
      </c>
      <c r="K14" s="93">
        <v>31</v>
      </c>
      <c r="L14" s="62">
        <f t="shared" si="0"/>
        <v>0</v>
      </c>
      <c r="M14" s="62">
        <f>Q14+X14+AE14+AL14+AS14+AZ14+BG14++BN14+BU14+CB14+CI14+CP14+CW14+DD14+DK14+DR14+DY14+EF14+EM14+ET14+FA14+FH14+FO14+FV14+GC14+GJ14+GQ14+GX14+HE14+HL14+HS14</f>
        <v>0</v>
      </c>
      <c r="N14" s="55">
        <f t="shared" si="1"/>
        <v>200</v>
      </c>
      <c r="O14" s="65"/>
      <c r="P14" s="63"/>
      <c r="Q14" s="63"/>
      <c r="R14" s="63"/>
      <c r="S14" s="63"/>
      <c r="T14" s="63"/>
      <c r="U14" s="64"/>
      <c r="V14" s="65"/>
      <c r="W14" s="63"/>
      <c r="X14" s="63"/>
      <c r="Y14" s="63"/>
      <c r="Z14" s="63"/>
      <c r="AA14" s="63"/>
      <c r="AB14" s="64"/>
      <c r="AC14" s="65"/>
      <c r="AD14" s="63"/>
      <c r="AE14" s="63"/>
      <c r="AF14" s="63"/>
      <c r="AG14" s="63"/>
      <c r="AH14" s="63"/>
      <c r="AI14" s="64"/>
      <c r="AJ14" s="65"/>
      <c r="AK14" s="63"/>
      <c r="AL14" s="63"/>
      <c r="AM14" s="63"/>
      <c r="AN14" s="63"/>
      <c r="AO14" s="63"/>
      <c r="AP14" s="64"/>
      <c r="AQ14" s="65"/>
      <c r="AR14" s="63"/>
      <c r="AS14" s="63"/>
      <c r="AT14" s="63"/>
      <c r="AU14" s="63"/>
      <c r="AV14" s="63"/>
      <c r="AW14" s="64"/>
      <c r="AX14" s="65"/>
      <c r="AY14" s="63"/>
      <c r="AZ14" s="63"/>
      <c r="BA14" s="63"/>
      <c r="BB14" s="63"/>
      <c r="BC14" s="63"/>
      <c r="BD14" s="64"/>
      <c r="BE14" s="63"/>
      <c r="BF14" s="63"/>
      <c r="BG14" s="63"/>
      <c r="BH14" s="63"/>
      <c r="BI14" s="63"/>
      <c r="BJ14" s="63"/>
      <c r="BK14" s="64"/>
      <c r="BL14" s="65"/>
      <c r="BM14" s="63"/>
      <c r="BN14" s="63"/>
      <c r="BO14" s="63"/>
      <c r="BP14" s="63"/>
      <c r="BQ14" s="63"/>
      <c r="BR14" s="64"/>
      <c r="BS14" s="65"/>
      <c r="BT14" s="63"/>
      <c r="BU14" s="63"/>
      <c r="BV14" s="63"/>
      <c r="BW14" s="63"/>
      <c r="BX14" s="63"/>
      <c r="BY14" s="64"/>
      <c r="BZ14" s="65"/>
      <c r="CA14" s="63"/>
      <c r="CB14" s="63"/>
      <c r="CC14" s="63"/>
      <c r="CD14" s="63"/>
      <c r="CE14" s="63"/>
      <c r="CF14" s="64"/>
      <c r="CG14" s="65"/>
      <c r="CH14" s="63"/>
      <c r="CI14" s="63"/>
      <c r="CJ14" s="63"/>
      <c r="CK14" s="63"/>
      <c r="CL14" s="63"/>
      <c r="CM14" s="64"/>
      <c r="CN14" s="65"/>
      <c r="CO14" s="63"/>
      <c r="CP14" s="63"/>
      <c r="CQ14" s="63"/>
      <c r="CR14" s="63"/>
      <c r="CS14" s="63"/>
      <c r="CT14" s="64"/>
      <c r="CU14" s="65"/>
      <c r="CV14" s="63"/>
      <c r="CW14" s="63"/>
      <c r="CX14" s="63"/>
      <c r="CY14" s="63"/>
      <c r="CZ14" s="63"/>
      <c r="DA14" s="64"/>
      <c r="DB14" s="65"/>
      <c r="DC14" s="63"/>
      <c r="DD14" s="63"/>
      <c r="DE14" s="63"/>
      <c r="DF14" s="63"/>
      <c r="DG14" s="63"/>
      <c r="DH14" s="64"/>
      <c r="DI14" s="65"/>
      <c r="DJ14" s="63"/>
      <c r="DK14" s="63"/>
      <c r="DL14" s="63"/>
      <c r="DM14" s="63"/>
      <c r="DN14" s="63"/>
      <c r="DO14" s="64"/>
      <c r="DP14" s="65"/>
      <c r="DQ14" s="63"/>
      <c r="DR14" s="63"/>
      <c r="DS14" s="63"/>
      <c r="DT14" s="63"/>
      <c r="DU14" s="63"/>
      <c r="DV14" s="64"/>
      <c r="DW14" s="65"/>
      <c r="DX14" s="63"/>
      <c r="DY14" s="63"/>
      <c r="DZ14" s="63"/>
      <c r="EA14" s="63"/>
      <c r="EB14" s="63"/>
      <c r="EC14" s="64"/>
      <c r="ED14" s="65"/>
      <c r="EE14" s="63"/>
      <c r="EF14" s="63"/>
      <c r="EG14" s="63"/>
      <c r="EH14" s="63"/>
      <c r="EI14" s="63"/>
      <c r="EJ14" s="64"/>
      <c r="EK14" s="65"/>
      <c r="EL14" s="63"/>
      <c r="EM14" s="63"/>
      <c r="EN14" s="63"/>
      <c r="EO14" s="63"/>
      <c r="EP14" s="63"/>
      <c r="EQ14" s="64"/>
      <c r="ER14" s="65"/>
      <c r="ES14" s="63"/>
      <c r="ET14" s="63"/>
      <c r="EU14" s="63"/>
      <c r="EV14" s="63"/>
      <c r="EW14" s="63"/>
      <c r="EX14" s="64"/>
      <c r="EY14" s="65"/>
      <c r="EZ14" s="63"/>
      <c r="FA14" s="63"/>
      <c r="FB14" s="63"/>
      <c r="FC14" s="63"/>
      <c r="FD14" s="63"/>
      <c r="FE14" s="64"/>
      <c r="FF14" s="65"/>
      <c r="FG14" s="63"/>
      <c r="FH14" s="63"/>
      <c r="FI14" s="63"/>
      <c r="FJ14" s="63"/>
      <c r="FK14" s="63"/>
      <c r="FL14" s="64"/>
      <c r="FM14" s="65"/>
      <c r="FN14" s="63"/>
      <c r="FO14" s="63"/>
      <c r="FP14" s="63"/>
      <c r="FQ14" s="63"/>
      <c r="FR14" s="63"/>
      <c r="FS14" s="64"/>
      <c r="FT14" s="63"/>
      <c r="FU14" s="63"/>
      <c r="FV14" s="63"/>
      <c r="FW14" s="63"/>
      <c r="FX14" s="63"/>
      <c r="FY14" s="63"/>
      <c r="FZ14" s="64"/>
      <c r="GA14" s="63"/>
      <c r="GB14" s="63"/>
      <c r="GC14" s="63"/>
      <c r="GD14" s="63"/>
      <c r="GE14" s="63"/>
      <c r="GF14" s="63"/>
      <c r="GG14" s="64"/>
      <c r="GH14" s="65"/>
      <c r="GI14" s="63"/>
      <c r="GJ14" s="63"/>
      <c r="GK14" s="63"/>
      <c r="GL14" s="63"/>
      <c r="GM14" s="63"/>
      <c r="GN14" s="64"/>
      <c r="GO14" s="65"/>
      <c r="GP14" s="63"/>
      <c r="GQ14" s="63"/>
      <c r="GR14" s="63"/>
      <c r="GS14" s="63"/>
      <c r="GT14" s="63"/>
      <c r="GU14" s="64"/>
      <c r="GV14" s="65"/>
      <c r="GW14" s="63"/>
      <c r="GX14" s="63"/>
      <c r="GY14" s="63"/>
      <c r="GZ14" s="63"/>
      <c r="HA14" s="63"/>
      <c r="HB14" s="64"/>
      <c r="HC14" s="65"/>
      <c r="HD14" s="63"/>
      <c r="HE14" s="63"/>
      <c r="HF14" s="63"/>
      <c r="HG14" s="63"/>
      <c r="HH14" s="63"/>
      <c r="HI14" s="64"/>
      <c r="HJ14" s="65"/>
      <c r="HK14" s="63"/>
      <c r="HL14" s="63"/>
      <c r="HM14" s="63"/>
      <c r="HN14" s="63"/>
      <c r="HO14" s="63"/>
      <c r="HP14" s="64"/>
      <c r="HQ14" s="65"/>
      <c r="HR14" s="63"/>
      <c r="HS14" s="63"/>
      <c r="HT14" s="63"/>
      <c r="HU14" s="63"/>
      <c r="HV14" s="63"/>
      <c r="HW14" s="64"/>
    </row>
    <row r="15" spans="1:231" ht="27" customHeight="1" x14ac:dyDescent="0.8">
      <c r="A15" s="198"/>
      <c r="B15" s="199"/>
      <c r="C15" s="66" t="s">
        <v>89</v>
      </c>
      <c r="D15" s="203"/>
      <c r="E15" s="67">
        <v>70</v>
      </c>
      <c r="F15" s="68"/>
      <c r="G15" s="69">
        <v>44682</v>
      </c>
      <c r="H15" s="70">
        <v>66</v>
      </c>
      <c r="I15" s="71">
        <v>44713</v>
      </c>
      <c r="J15" s="72">
        <v>70</v>
      </c>
      <c r="K15" s="91">
        <v>90</v>
      </c>
      <c r="L15" s="74">
        <f t="shared" si="0"/>
        <v>0</v>
      </c>
      <c r="M15" s="74" t="s">
        <v>90</v>
      </c>
      <c r="N15" s="55">
        <f t="shared" si="1"/>
        <v>70</v>
      </c>
      <c r="O15" s="75"/>
      <c r="P15" s="76"/>
      <c r="Q15" s="76"/>
      <c r="R15" s="76"/>
      <c r="S15" s="76"/>
      <c r="T15" s="76"/>
      <c r="U15" s="77"/>
      <c r="V15" s="75"/>
      <c r="W15" s="76"/>
      <c r="X15" s="76"/>
      <c r="Y15" s="76"/>
      <c r="Z15" s="76"/>
      <c r="AA15" s="76"/>
      <c r="AB15" s="77"/>
      <c r="AC15" s="75"/>
      <c r="AD15" s="76"/>
      <c r="AE15" s="76"/>
      <c r="AF15" s="76"/>
      <c r="AG15" s="76"/>
      <c r="AH15" s="76"/>
      <c r="AI15" s="77"/>
      <c r="AJ15" s="75"/>
      <c r="AK15" s="76"/>
      <c r="AL15" s="76"/>
      <c r="AM15" s="76"/>
      <c r="AN15" s="76"/>
      <c r="AO15" s="76"/>
      <c r="AP15" s="77"/>
      <c r="AQ15" s="75"/>
      <c r="AR15" s="76"/>
      <c r="AS15" s="76"/>
      <c r="AT15" s="76"/>
      <c r="AU15" s="76"/>
      <c r="AV15" s="76"/>
      <c r="AW15" s="77"/>
      <c r="AX15" s="75"/>
      <c r="AY15" s="76"/>
      <c r="AZ15" s="76"/>
      <c r="BA15" s="76"/>
      <c r="BB15" s="76"/>
      <c r="BC15" s="76"/>
      <c r="BD15" s="77"/>
      <c r="BE15" s="76"/>
      <c r="BF15" s="76"/>
      <c r="BG15" s="76"/>
      <c r="BH15" s="76"/>
      <c r="BI15" s="76"/>
      <c r="BJ15" s="76"/>
      <c r="BK15" s="77"/>
      <c r="BL15" s="75"/>
      <c r="BM15" s="76"/>
      <c r="BN15" s="76"/>
      <c r="BO15" s="76"/>
      <c r="BP15" s="76"/>
      <c r="BQ15" s="76"/>
      <c r="BR15" s="77"/>
      <c r="BS15" s="75"/>
      <c r="BT15" s="76"/>
      <c r="BU15" s="76"/>
      <c r="BV15" s="76"/>
      <c r="BW15" s="76"/>
      <c r="BX15" s="76"/>
      <c r="BY15" s="77"/>
      <c r="BZ15" s="75"/>
      <c r="CA15" s="76"/>
      <c r="CB15" s="76"/>
      <c r="CC15" s="76"/>
      <c r="CD15" s="76"/>
      <c r="CE15" s="76"/>
      <c r="CF15" s="77"/>
      <c r="CG15" s="75"/>
      <c r="CH15" s="76"/>
      <c r="CI15" s="76"/>
      <c r="CJ15" s="76"/>
      <c r="CK15" s="76"/>
      <c r="CL15" s="76"/>
      <c r="CM15" s="77"/>
      <c r="CN15" s="75"/>
      <c r="CO15" s="76"/>
      <c r="CP15" s="76"/>
      <c r="CQ15" s="76"/>
      <c r="CR15" s="76"/>
      <c r="CS15" s="76"/>
      <c r="CT15" s="77"/>
      <c r="CU15" s="75"/>
      <c r="CV15" s="76"/>
      <c r="CW15" s="76"/>
      <c r="CX15" s="76"/>
      <c r="CY15" s="76"/>
      <c r="CZ15" s="76"/>
      <c r="DA15" s="77"/>
      <c r="DB15" s="75"/>
      <c r="DC15" s="76"/>
      <c r="DD15" s="76"/>
      <c r="DE15" s="76"/>
      <c r="DF15" s="76"/>
      <c r="DG15" s="76"/>
      <c r="DH15" s="77"/>
      <c r="DI15" s="75"/>
      <c r="DJ15" s="76"/>
      <c r="DK15" s="76"/>
      <c r="DL15" s="76"/>
      <c r="DM15" s="76"/>
      <c r="DN15" s="76"/>
      <c r="DO15" s="77"/>
      <c r="DP15" s="75"/>
      <c r="DQ15" s="76"/>
      <c r="DR15" s="76"/>
      <c r="DS15" s="76"/>
      <c r="DT15" s="76"/>
      <c r="DU15" s="76"/>
      <c r="DV15" s="77"/>
      <c r="DW15" s="75"/>
      <c r="DX15" s="76"/>
      <c r="DY15" s="76"/>
      <c r="DZ15" s="76"/>
      <c r="EA15" s="76"/>
      <c r="EB15" s="76"/>
      <c r="EC15" s="77"/>
      <c r="ED15" s="75"/>
      <c r="EE15" s="76"/>
      <c r="EF15" s="76"/>
      <c r="EG15" s="76"/>
      <c r="EH15" s="76"/>
      <c r="EI15" s="76"/>
      <c r="EJ15" s="77"/>
      <c r="EK15" s="75"/>
      <c r="EL15" s="76"/>
      <c r="EM15" s="76"/>
      <c r="EN15" s="76"/>
      <c r="EO15" s="76"/>
      <c r="EP15" s="76"/>
      <c r="EQ15" s="77"/>
      <c r="ER15" s="75"/>
      <c r="ES15" s="76"/>
      <c r="ET15" s="76"/>
      <c r="EU15" s="76"/>
      <c r="EV15" s="76"/>
      <c r="EW15" s="76"/>
      <c r="EX15" s="77"/>
      <c r="EY15" s="75"/>
      <c r="EZ15" s="76"/>
      <c r="FA15" s="76"/>
      <c r="FB15" s="76"/>
      <c r="FC15" s="76"/>
      <c r="FD15" s="76"/>
      <c r="FE15" s="77"/>
      <c r="FF15" s="75"/>
      <c r="FG15" s="76"/>
      <c r="FH15" s="76"/>
      <c r="FI15" s="76"/>
      <c r="FJ15" s="76"/>
      <c r="FK15" s="76"/>
      <c r="FL15" s="77"/>
      <c r="FM15" s="75"/>
      <c r="FN15" s="76"/>
      <c r="FO15" s="76"/>
      <c r="FP15" s="76"/>
      <c r="FQ15" s="76"/>
      <c r="FR15" s="76"/>
      <c r="FS15" s="77"/>
      <c r="FT15" s="76"/>
      <c r="FU15" s="76"/>
      <c r="FV15" s="76"/>
      <c r="FW15" s="76"/>
      <c r="FX15" s="76"/>
      <c r="FY15" s="76"/>
      <c r="FZ15" s="77"/>
      <c r="GA15" s="76"/>
      <c r="GB15" s="76"/>
      <c r="GC15" s="76"/>
      <c r="GD15" s="76"/>
      <c r="GE15" s="76"/>
      <c r="GF15" s="76"/>
      <c r="GG15" s="77"/>
      <c r="GH15" s="75"/>
      <c r="GI15" s="76"/>
      <c r="GJ15" s="76"/>
      <c r="GK15" s="76"/>
      <c r="GL15" s="76"/>
      <c r="GM15" s="76"/>
      <c r="GN15" s="77"/>
      <c r="GO15" s="75"/>
      <c r="GP15" s="76"/>
      <c r="GQ15" s="76"/>
      <c r="GR15" s="76"/>
      <c r="GS15" s="76"/>
      <c r="GT15" s="76"/>
      <c r="GU15" s="77"/>
      <c r="GV15" s="75"/>
      <c r="GW15" s="76"/>
      <c r="GX15" s="76"/>
      <c r="GY15" s="76"/>
      <c r="GZ15" s="76"/>
      <c r="HA15" s="76"/>
      <c r="HB15" s="77"/>
      <c r="HC15" s="75"/>
      <c r="HD15" s="76"/>
      <c r="HE15" s="76"/>
      <c r="HF15" s="76"/>
      <c r="HG15" s="76"/>
      <c r="HH15" s="76"/>
      <c r="HI15" s="77"/>
      <c r="HJ15" s="75"/>
      <c r="HK15" s="76"/>
      <c r="HL15" s="76"/>
      <c r="HM15" s="76"/>
      <c r="HN15" s="76"/>
      <c r="HO15" s="76"/>
      <c r="HP15" s="77"/>
      <c r="HQ15" s="75"/>
      <c r="HR15" s="76"/>
      <c r="HS15" s="76"/>
      <c r="HT15" s="76"/>
      <c r="HU15" s="76"/>
      <c r="HV15" s="76"/>
      <c r="HW15" s="77"/>
    </row>
    <row r="16" spans="1:231" ht="27" customHeight="1" x14ac:dyDescent="0.8">
      <c r="A16" s="196" t="s">
        <v>114</v>
      </c>
      <c r="B16" s="197"/>
      <c r="C16" s="54" t="s">
        <v>88</v>
      </c>
      <c r="D16" s="208" t="s">
        <v>43</v>
      </c>
      <c r="E16" s="56">
        <v>200</v>
      </c>
      <c r="F16" s="55"/>
      <c r="G16" s="57">
        <v>44682</v>
      </c>
      <c r="H16" s="58">
        <v>22.2</v>
      </c>
      <c r="I16" s="59">
        <v>44713</v>
      </c>
      <c r="J16" s="60">
        <v>200</v>
      </c>
      <c r="K16" s="90">
        <v>31</v>
      </c>
      <c r="L16" s="62">
        <f t="shared" si="0"/>
        <v>0</v>
      </c>
      <c r="M16" s="62">
        <f>Q16+X16+AE16+AL16+AS16+AZ16+BG16++BN16+BU16+CB16+CI16+CP16+CW16+DD16+DK16+DR16+DY16+EF16+EM16+ET16+FA16+FH16+FO16+FV16+GC16+GJ16+GQ16+GX16+HE16+HL16+HS16</f>
        <v>0</v>
      </c>
      <c r="N16" s="55">
        <f t="shared" si="1"/>
        <v>200</v>
      </c>
      <c r="O16" s="65"/>
      <c r="P16" s="63"/>
      <c r="Q16" s="63"/>
      <c r="R16" s="63"/>
      <c r="S16" s="63"/>
      <c r="T16" s="63"/>
      <c r="U16" s="64"/>
      <c r="V16" s="65"/>
      <c r="W16" s="63"/>
      <c r="X16" s="63"/>
      <c r="Y16" s="63"/>
      <c r="Z16" s="63"/>
      <c r="AA16" s="63"/>
      <c r="AB16" s="64"/>
      <c r="AC16" s="65"/>
      <c r="AD16" s="63"/>
      <c r="AE16" s="63"/>
      <c r="AF16" s="63"/>
      <c r="AG16" s="63"/>
      <c r="AH16" s="63"/>
      <c r="AI16" s="64"/>
      <c r="AJ16" s="65"/>
      <c r="AK16" s="63"/>
      <c r="AL16" s="63"/>
      <c r="AM16" s="63"/>
      <c r="AN16" s="63"/>
      <c r="AO16" s="63"/>
      <c r="AP16" s="64"/>
      <c r="AQ16" s="65"/>
      <c r="AR16" s="63"/>
      <c r="AS16" s="63"/>
      <c r="AT16" s="63"/>
      <c r="AU16" s="63"/>
      <c r="AV16" s="63"/>
      <c r="AW16" s="64"/>
      <c r="AX16" s="65"/>
      <c r="AY16" s="63"/>
      <c r="AZ16" s="63"/>
      <c r="BA16" s="63"/>
      <c r="BB16" s="63"/>
      <c r="BC16" s="63"/>
      <c r="BD16" s="64"/>
      <c r="BE16" s="63"/>
      <c r="BF16" s="63"/>
      <c r="BG16" s="63"/>
      <c r="BH16" s="63"/>
      <c r="BI16" s="63"/>
      <c r="BJ16" s="63"/>
      <c r="BK16" s="64"/>
      <c r="BL16" s="65"/>
      <c r="BM16" s="63"/>
      <c r="BN16" s="63"/>
      <c r="BO16" s="63"/>
      <c r="BP16" s="63"/>
      <c r="BQ16" s="63"/>
      <c r="BR16" s="64"/>
      <c r="BS16" s="65"/>
      <c r="BT16" s="63"/>
      <c r="BU16" s="63"/>
      <c r="BV16" s="63"/>
      <c r="BW16" s="63"/>
      <c r="BX16" s="63"/>
      <c r="BY16" s="64"/>
      <c r="BZ16" s="65"/>
      <c r="CA16" s="63"/>
      <c r="CB16" s="63"/>
      <c r="CC16" s="63"/>
      <c r="CD16" s="63"/>
      <c r="CE16" s="63"/>
      <c r="CF16" s="64"/>
      <c r="CG16" s="65"/>
      <c r="CH16" s="63"/>
      <c r="CI16" s="63"/>
      <c r="CJ16" s="63"/>
      <c r="CK16" s="63"/>
      <c r="CL16" s="63"/>
      <c r="CM16" s="64"/>
      <c r="CN16" s="65"/>
      <c r="CO16" s="63"/>
      <c r="CP16" s="63"/>
      <c r="CQ16" s="63"/>
      <c r="CR16" s="63"/>
      <c r="CS16" s="63"/>
      <c r="CT16" s="64"/>
      <c r="CU16" s="65"/>
      <c r="CV16" s="63"/>
      <c r="CW16" s="63"/>
      <c r="CX16" s="63"/>
      <c r="CY16" s="63"/>
      <c r="CZ16" s="63"/>
      <c r="DA16" s="64"/>
      <c r="DB16" s="65"/>
      <c r="DC16" s="63"/>
      <c r="DD16" s="63"/>
      <c r="DE16" s="63"/>
      <c r="DF16" s="63"/>
      <c r="DG16" s="63"/>
      <c r="DH16" s="64"/>
      <c r="DI16" s="65"/>
      <c r="DJ16" s="63"/>
      <c r="DK16" s="63"/>
      <c r="DL16" s="63"/>
      <c r="DM16" s="63"/>
      <c r="DN16" s="63"/>
      <c r="DO16" s="64"/>
      <c r="DP16" s="65"/>
      <c r="DQ16" s="63"/>
      <c r="DR16" s="63"/>
      <c r="DS16" s="63"/>
      <c r="DT16" s="63"/>
      <c r="DU16" s="63"/>
      <c r="DV16" s="64"/>
      <c r="DW16" s="65"/>
      <c r="DX16" s="63"/>
      <c r="DY16" s="63"/>
      <c r="DZ16" s="63"/>
      <c r="EA16" s="63"/>
      <c r="EB16" s="63"/>
      <c r="EC16" s="64"/>
      <c r="ED16" s="65"/>
      <c r="EE16" s="63"/>
      <c r="EF16" s="63"/>
      <c r="EG16" s="63"/>
      <c r="EH16" s="63"/>
      <c r="EI16" s="63"/>
      <c r="EJ16" s="64"/>
      <c r="EK16" s="65"/>
      <c r="EL16" s="63"/>
      <c r="EM16" s="63"/>
      <c r="EN16" s="63"/>
      <c r="EO16" s="63"/>
      <c r="EP16" s="63"/>
      <c r="EQ16" s="64"/>
      <c r="ER16" s="65"/>
      <c r="ES16" s="63"/>
      <c r="ET16" s="63"/>
      <c r="EU16" s="63"/>
      <c r="EV16" s="63"/>
      <c r="EW16" s="63"/>
      <c r="EX16" s="64"/>
      <c r="EY16" s="65"/>
      <c r="EZ16" s="63"/>
      <c r="FA16" s="63"/>
      <c r="FB16" s="63"/>
      <c r="FC16" s="63"/>
      <c r="FD16" s="63"/>
      <c r="FE16" s="64"/>
      <c r="FF16" s="65"/>
      <c r="FG16" s="63"/>
      <c r="FH16" s="63"/>
      <c r="FI16" s="63"/>
      <c r="FJ16" s="63"/>
      <c r="FK16" s="63"/>
      <c r="FL16" s="64"/>
      <c r="FM16" s="65"/>
      <c r="FN16" s="63"/>
      <c r="FO16" s="63"/>
      <c r="FP16" s="63"/>
      <c r="FQ16" s="63"/>
      <c r="FR16" s="63"/>
      <c r="FS16" s="64"/>
      <c r="FT16" s="63"/>
      <c r="FU16" s="63"/>
      <c r="FV16" s="63"/>
      <c r="FW16" s="63"/>
      <c r="FX16" s="63"/>
      <c r="FY16" s="63"/>
      <c r="FZ16" s="64"/>
      <c r="GA16" s="63"/>
      <c r="GB16" s="63"/>
      <c r="GC16" s="63"/>
      <c r="GD16" s="63"/>
      <c r="GE16" s="63"/>
      <c r="GF16" s="63"/>
      <c r="GG16" s="64"/>
      <c r="GH16" s="65"/>
      <c r="GI16" s="63"/>
      <c r="GJ16" s="63"/>
      <c r="GK16" s="63"/>
      <c r="GL16" s="63"/>
      <c r="GM16" s="63"/>
      <c r="GN16" s="64"/>
      <c r="GO16" s="65"/>
      <c r="GP16" s="63"/>
      <c r="GQ16" s="63"/>
      <c r="GR16" s="63"/>
      <c r="GS16" s="63"/>
      <c r="GT16" s="63"/>
      <c r="GU16" s="64"/>
      <c r="GV16" s="65"/>
      <c r="GW16" s="63"/>
      <c r="GX16" s="63"/>
      <c r="GY16" s="63"/>
      <c r="GZ16" s="63"/>
      <c r="HA16" s="63"/>
      <c r="HB16" s="64"/>
      <c r="HC16" s="65"/>
      <c r="HD16" s="63"/>
      <c r="HE16" s="63"/>
      <c r="HF16" s="63"/>
      <c r="HG16" s="63"/>
      <c r="HH16" s="63"/>
      <c r="HI16" s="64"/>
      <c r="HJ16" s="65"/>
      <c r="HK16" s="63"/>
      <c r="HL16" s="63"/>
      <c r="HM16" s="63"/>
      <c r="HN16" s="63"/>
      <c r="HO16" s="63"/>
      <c r="HP16" s="64"/>
      <c r="HQ16" s="65"/>
      <c r="HR16" s="63"/>
      <c r="HS16" s="63"/>
      <c r="HT16" s="63"/>
      <c r="HU16" s="63"/>
      <c r="HV16" s="63"/>
      <c r="HW16" s="64"/>
    </row>
    <row r="17" spans="1:231" ht="27" customHeight="1" x14ac:dyDescent="0.8">
      <c r="A17" s="198"/>
      <c r="B17" s="199"/>
      <c r="C17" s="66" t="s">
        <v>89</v>
      </c>
      <c r="D17" s="203"/>
      <c r="E17" s="67">
        <v>70</v>
      </c>
      <c r="F17" s="68"/>
      <c r="G17" s="69">
        <v>44682</v>
      </c>
      <c r="H17" s="70">
        <v>66</v>
      </c>
      <c r="I17" s="71">
        <v>44713</v>
      </c>
      <c r="J17" s="72">
        <v>70</v>
      </c>
      <c r="K17" s="91">
        <v>90</v>
      </c>
      <c r="L17" s="74">
        <f t="shared" si="0"/>
        <v>0</v>
      </c>
      <c r="M17" s="74" t="s">
        <v>90</v>
      </c>
      <c r="N17" s="55">
        <f t="shared" si="1"/>
        <v>70</v>
      </c>
      <c r="O17" s="75"/>
      <c r="P17" s="76"/>
      <c r="Q17" s="76"/>
      <c r="R17" s="76"/>
      <c r="S17" s="76"/>
      <c r="T17" s="76"/>
      <c r="U17" s="77"/>
      <c r="V17" s="75"/>
      <c r="W17" s="76"/>
      <c r="X17" s="76"/>
      <c r="Y17" s="76"/>
      <c r="Z17" s="76"/>
      <c r="AA17" s="76"/>
      <c r="AB17" s="77"/>
      <c r="AC17" s="75"/>
      <c r="AD17" s="76"/>
      <c r="AE17" s="76"/>
      <c r="AF17" s="76"/>
      <c r="AG17" s="76"/>
      <c r="AH17" s="76"/>
      <c r="AI17" s="77"/>
      <c r="AJ17" s="75"/>
      <c r="AK17" s="76"/>
      <c r="AL17" s="76"/>
      <c r="AM17" s="76"/>
      <c r="AN17" s="76"/>
      <c r="AO17" s="76"/>
      <c r="AP17" s="77"/>
      <c r="AQ17" s="75"/>
      <c r="AR17" s="76"/>
      <c r="AS17" s="76"/>
      <c r="AT17" s="76"/>
      <c r="AU17" s="76"/>
      <c r="AV17" s="76"/>
      <c r="AW17" s="77"/>
      <c r="AX17" s="75"/>
      <c r="AY17" s="76"/>
      <c r="AZ17" s="76"/>
      <c r="BA17" s="76"/>
      <c r="BB17" s="76"/>
      <c r="BC17" s="76"/>
      <c r="BD17" s="77"/>
      <c r="BE17" s="76"/>
      <c r="BF17" s="76"/>
      <c r="BG17" s="76"/>
      <c r="BH17" s="76"/>
      <c r="BI17" s="76"/>
      <c r="BJ17" s="76"/>
      <c r="BK17" s="77"/>
      <c r="BL17" s="75"/>
      <c r="BM17" s="76"/>
      <c r="BN17" s="76"/>
      <c r="BO17" s="76"/>
      <c r="BP17" s="76"/>
      <c r="BQ17" s="76"/>
      <c r="BR17" s="77"/>
      <c r="BS17" s="75"/>
      <c r="BT17" s="76"/>
      <c r="BU17" s="76"/>
      <c r="BV17" s="76"/>
      <c r="BW17" s="76"/>
      <c r="BX17" s="76"/>
      <c r="BY17" s="77"/>
      <c r="BZ17" s="75"/>
      <c r="CA17" s="76"/>
      <c r="CB17" s="76"/>
      <c r="CC17" s="76"/>
      <c r="CD17" s="76"/>
      <c r="CE17" s="76"/>
      <c r="CF17" s="77"/>
      <c r="CG17" s="75"/>
      <c r="CH17" s="76"/>
      <c r="CI17" s="76"/>
      <c r="CJ17" s="76"/>
      <c r="CK17" s="76"/>
      <c r="CL17" s="76"/>
      <c r="CM17" s="77"/>
      <c r="CN17" s="75"/>
      <c r="CO17" s="76"/>
      <c r="CP17" s="76"/>
      <c r="CQ17" s="76"/>
      <c r="CR17" s="76"/>
      <c r="CS17" s="76"/>
      <c r="CT17" s="77"/>
      <c r="CU17" s="75"/>
      <c r="CV17" s="76"/>
      <c r="CW17" s="76"/>
      <c r="CX17" s="76"/>
      <c r="CY17" s="76"/>
      <c r="CZ17" s="76"/>
      <c r="DA17" s="77"/>
      <c r="DB17" s="75"/>
      <c r="DC17" s="76"/>
      <c r="DD17" s="76"/>
      <c r="DE17" s="76"/>
      <c r="DF17" s="76"/>
      <c r="DG17" s="76"/>
      <c r="DH17" s="77"/>
      <c r="DI17" s="75"/>
      <c r="DJ17" s="76"/>
      <c r="DK17" s="76"/>
      <c r="DL17" s="76"/>
      <c r="DM17" s="76"/>
      <c r="DN17" s="76"/>
      <c r="DO17" s="77"/>
      <c r="DP17" s="75"/>
      <c r="DQ17" s="76"/>
      <c r="DR17" s="76"/>
      <c r="DS17" s="76"/>
      <c r="DT17" s="76"/>
      <c r="DU17" s="76"/>
      <c r="DV17" s="77"/>
      <c r="DW17" s="75"/>
      <c r="DX17" s="76"/>
      <c r="DY17" s="76"/>
      <c r="DZ17" s="76"/>
      <c r="EA17" s="76"/>
      <c r="EB17" s="76"/>
      <c r="EC17" s="77"/>
      <c r="ED17" s="75"/>
      <c r="EE17" s="76"/>
      <c r="EF17" s="76"/>
      <c r="EG17" s="76"/>
      <c r="EH17" s="76"/>
      <c r="EI17" s="76"/>
      <c r="EJ17" s="77"/>
      <c r="EK17" s="75"/>
      <c r="EL17" s="76"/>
      <c r="EM17" s="76"/>
      <c r="EN17" s="76"/>
      <c r="EO17" s="76"/>
      <c r="EP17" s="76"/>
      <c r="EQ17" s="77"/>
      <c r="ER17" s="75"/>
      <c r="ES17" s="76"/>
      <c r="ET17" s="76"/>
      <c r="EU17" s="76"/>
      <c r="EV17" s="76"/>
      <c r="EW17" s="76"/>
      <c r="EX17" s="77"/>
      <c r="EY17" s="75"/>
      <c r="EZ17" s="76"/>
      <c r="FA17" s="76"/>
      <c r="FB17" s="76"/>
      <c r="FC17" s="76"/>
      <c r="FD17" s="76"/>
      <c r="FE17" s="77"/>
      <c r="FF17" s="75"/>
      <c r="FG17" s="76"/>
      <c r="FH17" s="76"/>
      <c r="FI17" s="76"/>
      <c r="FJ17" s="76"/>
      <c r="FK17" s="76"/>
      <c r="FL17" s="77"/>
      <c r="FM17" s="75"/>
      <c r="FN17" s="76"/>
      <c r="FO17" s="76"/>
      <c r="FP17" s="76"/>
      <c r="FQ17" s="76"/>
      <c r="FR17" s="76"/>
      <c r="FS17" s="77"/>
      <c r="FT17" s="76"/>
      <c r="FU17" s="76"/>
      <c r="FV17" s="76"/>
      <c r="FW17" s="76"/>
      <c r="FX17" s="76"/>
      <c r="FY17" s="76"/>
      <c r="FZ17" s="77"/>
      <c r="GA17" s="76"/>
      <c r="GB17" s="76"/>
      <c r="GC17" s="76"/>
      <c r="GD17" s="76"/>
      <c r="GE17" s="76"/>
      <c r="GF17" s="76"/>
      <c r="GG17" s="77"/>
      <c r="GH17" s="75"/>
      <c r="GI17" s="76"/>
      <c r="GJ17" s="76"/>
      <c r="GK17" s="76"/>
      <c r="GL17" s="76"/>
      <c r="GM17" s="76"/>
      <c r="GN17" s="77"/>
      <c r="GO17" s="75"/>
      <c r="GP17" s="76"/>
      <c r="GQ17" s="76"/>
      <c r="GR17" s="76"/>
      <c r="GS17" s="76"/>
      <c r="GT17" s="76"/>
      <c r="GU17" s="77"/>
      <c r="GV17" s="75"/>
      <c r="GW17" s="76"/>
      <c r="GX17" s="76"/>
      <c r="GY17" s="76"/>
      <c r="GZ17" s="76"/>
      <c r="HA17" s="76"/>
      <c r="HB17" s="77"/>
      <c r="HC17" s="75"/>
      <c r="HD17" s="76"/>
      <c r="HE17" s="76"/>
      <c r="HF17" s="76"/>
      <c r="HG17" s="76"/>
      <c r="HH17" s="76"/>
      <c r="HI17" s="77"/>
      <c r="HJ17" s="75"/>
      <c r="HK17" s="76"/>
      <c r="HL17" s="76"/>
      <c r="HM17" s="76"/>
      <c r="HN17" s="76"/>
      <c r="HO17" s="76"/>
      <c r="HP17" s="77"/>
      <c r="HQ17" s="75"/>
      <c r="HR17" s="76"/>
      <c r="HS17" s="76"/>
      <c r="HT17" s="76"/>
      <c r="HU17" s="76"/>
      <c r="HV17" s="76"/>
      <c r="HW17" s="77"/>
    </row>
    <row r="18" spans="1:231" ht="27" customHeight="1" x14ac:dyDescent="0.8">
      <c r="A18" s="196" t="s">
        <v>115</v>
      </c>
      <c r="B18" s="197"/>
      <c r="C18" s="78" t="s">
        <v>88</v>
      </c>
      <c r="D18" s="209" t="s">
        <v>43</v>
      </c>
      <c r="E18" s="80">
        <v>200</v>
      </c>
      <c r="F18" s="79"/>
      <c r="G18" s="81">
        <v>44682</v>
      </c>
      <c r="H18" s="82">
        <v>22.2</v>
      </c>
      <c r="I18" s="92">
        <v>44713</v>
      </c>
      <c r="J18" s="83">
        <v>200</v>
      </c>
      <c r="K18" s="90">
        <v>31</v>
      </c>
      <c r="L18" s="62">
        <f t="shared" si="0"/>
        <v>0</v>
      </c>
      <c r="M18" s="62">
        <f>Q18+X18+AE18+AL18+AS18+AZ18+BG18++BN18+BU18+CB18+CI18+CP18+CW18+DD18+DK18+DR18+DY18+EF18+EM18+ET18+FA18+FH18+FO18+FV18+GC18+GJ18+GQ18+GX18+HE18+HL18+HS18</f>
        <v>0</v>
      </c>
      <c r="N18" s="55">
        <f t="shared" si="1"/>
        <v>200</v>
      </c>
      <c r="O18" s="65"/>
      <c r="P18" s="63"/>
      <c r="Q18" s="63"/>
      <c r="R18" s="63"/>
      <c r="S18" s="63"/>
      <c r="T18" s="63"/>
      <c r="U18" s="64"/>
      <c r="V18" s="65"/>
      <c r="W18" s="63"/>
      <c r="X18" s="63"/>
      <c r="Y18" s="63"/>
      <c r="Z18" s="63"/>
      <c r="AA18" s="63"/>
      <c r="AB18" s="64"/>
      <c r="AC18" s="65"/>
      <c r="AD18" s="63"/>
      <c r="AE18" s="63"/>
      <c r="AF18" s="63"/>
      <c r="AG18" s="63"/>
      <c r="AH18" s="63"/>
      <c r="AI18" s="64"/>
      <c r="AJ18" s="65"/>
      <c r="AK18" s="63"/>
      <c r="AL18" s="63"/>
      <c r="AM18" s="63"/>
      <c r="AN18" s="63"/>
      <c r="AO18" s="63"/>
      <c r="AP18" s="64"/>
      <c r="AQ18" s="65"/>
      <c r="AR18" s="63"/>
      <c r="AS18" s="63"/>
      <c r="AT18" s="63"/>
      <c r="AU18" s="63"/>
      <c r="AV18" s="63"/>
      <c r="AW18" s="64"/>
      <c r="AX18" s="65"/>
      <c r="AY18" s="63"/>
      <c r="AZ18" s="63"/>
      <c r="BA18" s="63"/>
      <c r="BB18" s="63"/>
      <c r="BC18" s="63"/>
      <c r="BD18" s="64"/>
      <c r="BE18" s="63"/>
      <c r="BF18" s="63"/>
      <c r="BG18" s="63"/>
      <c r="BH18" s="63"/>
      <c r="BI18" s="63"/>
      <c r="BJ18" s="63"/>
      <c r="BK18" s="64"/>
      <c r="BL18" s="65"/>
      <c r="BM18" s="63"/>
      <c r="BN18" s="63"/>
      <c r="BO18" s="63"/>
      <c r="BP18" s="63"/>
      <c r="BQ18" s="63"/>
      <c r="BR18" s="64"/>
      <c r="BS18" s="65"/>
      <c r="BT18" s="63"/>
      <c r="BU18" s="63"/>
      <c r="BV18" s="63"/>
      <c r="BW18" s="63"/>
      <c r="BX18" s="63"/>
      <c r="BY18" s="64"/>
      <c r="BZ18" s="65"/>
      <c r="CA18" s="63"/>
      <c r="CB18" s="63"/>
      <c r="CC18" s="63"/>
      <c r="CD18" s="63"/>
      <c r="CE18" s="63"/>
      <c r="CF18" s="64"/>
      <c r="CG18" s="65"/>
      <c r="CH18" s="63"/>
      <c r="CI18" s="63"/>
      <c r="CJ18" s="63"/>
      <c r="CK18" s="63"/>
      <c r="CL18" s="63"/>
      <c r="CM18" s="64"/>
      <c r="CN18" s="65"/>
      <c r="CO18" s="63"/>
      <c r="CP18" s="63"/>
      <c r="CQ18" s="63"/>
      <c r="CR18" s="63"/>
      <c r="CS18" s="63"/>
      <c r="CT18" s="64"/>
      <c r="CU18" s="65"/>
      <c r="CV18" s="63"/>
      <c r="CW18" s="63"/>
      <c r="CX18" s="63"/>
      <c r="CY18" s="63"/>
      <c r="CZ18" s="63"/>
      <c r="DA18" s="64"/>
      <c r="DB18" s="65"/>
      <c r="DC18" s="63"/>
      <c r="DD18" s="63"/>
      <c r="DE18" s="63"/>
      <c r="DF18" s="63"/>
      <c r="DG18" s="63"/>
      <c r="DH18" s="64"/>
      <c r="DI18" s="65"/>
      <c r="DJ18" s="63"/>
      <c r="DK18" s="63"/>
      <c r="DL18" s="63"/>
      <c r="DM18" s="63"/>
      <c r="DN18" s="63"/>
      <c r="DO18" s="64"/>
      <c r="DP18" s="65"/>
      <c r="DQ18" s="63"/>
      <c r="DR18" s="63"/>
      <c r="DS18" s="63"/>
      <c r="DT18" s="63"/>
      <c r="DU18" s="63"/>
      <c r="DV18" s="64"/>
      <c r="DW18" s="65"/>
      <c r="DX18" s="63"/>
      <c r="DY18" s="63"/>
      <c r="DZ18" s="63"/>
      <c r="EA18" s="63"/>
      <c r="EB18" s="63"/>
      <c r="EC18" s="64"/>
      <c r="ED18" s="65"/>
      <c r="EE18" s="63"/>
      <c r="EF18" s="63"/>
      <c r="EG18" s="63"/>
      <c r="EH18" s="63"/>
      <c r="EI18" s="63"/>
      <c r="EJ18" s="64"/>
      <c r="EK18" s="65"/>
      <c r="EL18" s="63"/>
      <c r="EM18" s="63"/>
      <c r="EN18" s="63"/>
      <c r="EO18" s="63"/>
      <c r="EP18" s="63"/>
      <c r="EQ18" s="64"/>
      <c r="ER18" s="65"/>
      <c r="ES18" s="63"/>
      <c r="ET18" s="63"/>
      <c r="EU18" s="63"/>
      <c r="EV18" s="63"/>
      <c r="EW18" s="63"/>
      <c r="EX18" s="64"/>
      <c r="EY18" s="65"/>
      <c r="EZ18" s="63"/>
      <c r="FA18" s="63"/>
      <c r="FB18" s="63"/>
      <c r="FC18" s="63"/>
      <c r="FD18" s="63"/>
      <c r="FE18" s="64"/>
      <c r="FF18" s="65"/>
      <c r="FG18" s="63"/>
      <c r="FH18" s="63"/>
      <c r="FI18" s="63"/>
      <c r="FJ18" s="63"/>
      <c r="FK18" s="63"/>
      <c r="FL18" s="64"/>
      <c r="FM18" s="65"/>
      <c r="FN18" s="63"/>
      <c r="FO18" s="63"/>
      <c r="FP18" s="63"/>
      <c r="FQ18" s="63"/>
      <c r="FR18" s="63"/>
      <c r="FS18" s="64"/>
      <c r="FT18" s="63"/>
      <c r="FU18" s="63"/>
      <c r="FV18" s="63"/>
      <c r="FW18" s="63"/>
      <c r="FX18" s="63"/>
      <c r="FY18" s="63"/>
      <c r="FZ18" s="64"/>
      <c r="GA18" s="63"/>
      <c r="GB18" s="63"/>
      <c r="GC18" s="63"/>
      <c r="GD18" s="63"/>
      <c r="GE18" s="63"/>
      <c r="GF18" s="63"/>
      <c r="GG18" s="64"/>
      <c r="GH18" s="65"/>
      <c r="GI18" s="63"/>
      <c r="GJ18" s="63"/>
      <c r="GK18" s="63"/>
      <c r="GL18" s="63"/>
      <c r="GM18" s="63"/>
      <c r="GN18" s="64"/>
      <c r="GO18" s="65"/>
      <c r="GP18" s="63"/>
      <c r="GQ18" s="63"/>
      <c r="GR18" s="63"/>
      <c r="GS18" s="63"/>
      <c r="GT18" s="63"/>
      <c r="GU18" s="64"/>
      <c r="GV18" s="65"/>
      <c r="GW18" s="63"/>
      <c r="GX18" s="63"/>
      <c r="GY18" s="63"/>
      <c r="GZ18" s="63"/>
      <c r="HA18" s="63"/>
      <c r="HB18" s="64"/>
      <c r="HC18" s="65"/>
      <c r="HD18" s="63"/>
      <c r="HE18" s="63"/>
      <c r="HF18" s="63"/>
      <c r="HG18" s="63"/>
      <c r="HH18" s="63"/>
      <c r="HI18" s="64"/>
      <c r="HJ18" s="65"/>
      <c r="HK18" s="63"/>
      <c r="HL18" s="63"/>
      <c r="HM18" s="63"/>
      <c r="HN18" s="63"/>
      <c r="HO18" s="63"/>
      <c r="HP18" s="64"/>
      <c r="HQ18" s="65"/>
      <c r="HR18" s="63"/>
      <c r="HS18" s="63"/>
      <c r="HT18" s="63"/>
      <c r="HU18" s="63"/>
      <c r="HV18" s="63"/>
      <c r="HW18" s="64"/>
    </row>
    <row r="19" spans="1:231" ht="27" customHeight="1" x14ac:dyDescent="0.8">
      <c r="A19" s="198"/>
      <c r="B19" s="199"/>
      <c r="C19" s="78" t="s">
        <v>89</v>
      </c>
      <c r="D19" s="210"/>
      <c r="E19" s="80">
        <v>70</v>
      </c>
      <c r="F19" s="79"/>
      <c r="G19" s="81">
        <v>44682</v>
      </c>
      <c r="H19" s="82">
        <v>66</v>
      </c>
      <c r="I19" s="92">
        <v>44713</v>
      </c>
      <c r="J19" s="83">
        <v>70</v>
      </c>
      <c r="K19" s="91">
        <v>90</v>
      </c>
      <c r="L19" s="74">
        <f t="shared" si="0"/>
        <v>0</v>
      </c>
      <c r="M19" s="74" t="s">
        <v>90</v>
      </c>
      <c r="N19" s="55">
        <f t="shared" si="1"/>
        <v>70</v>
      </c>
      <c r="O19" s="75"/>
      <c r="P19" s="76"/>
      <c r="Q19" s="76"/>
      <c r="R19" s="76"/>
      <c r="S19" s="76"/>
      <c r="T19" s="76"/>
      <c r="U19" s="77"/>
      <c r="V19" s="75"/>
      <c r="W19" s="76"/>
      <c r="X19" s="76"/>
      <c r="Y19" s="76"/>
      <c r="Z19" s="76"/>
      <c r="AA19" s="76"/>
      <c r="AB19" s="77"/>
      <c r="AC19" s="75"/>
      <c r="AD19" s="76"/>
      <c r="AE19" s="76"/>
      <c r="AF19" s="76"/>
      <c r="AG19" s="76"/>
      <c r="AH19" s="76"/>
      <c r="AI19" s="77"/>
      <c r="AJ19" s="75"/>
      <c r="AK19" s="76"/>
      <c r="AL19" s="76"/>
      <c r="AM19" s="76"/>
      <c r="AN19" s="76"/>
      <c r="AO19" s="76"/>
      <c r="AP19" s="77"/>
      <c r="AQ19" s="75"/>
      <c r="AR19" s="76"/>
      <c r="AS19" s="76"/>
      <c r="AT19" s="76"/>
      <c r="AU19" s="76"/>
      <c r="AV19" s="76"/>
      <c r="AW19" s="77"/>
      <c r="AX19" s="75"/>
      <c r="AY19" s="76"/>
      <c r="AZ19" s="76"/>
      <c r="BA19" s="76"/>
      <c r="BB19" s="76"/>
      <c r="BC19" s="76"/>
      <c r="BD19" s="77"/>
      <c r="BE19" s="76"/>
      <c r="BF19" s="76"/>
      <c r="BG19" s="76"/>
      <c r="BH19" s="76"/>
      <c r="BI19" s="76"/>
      <c r="BJ19" s="76"/>
      <c r="BK19" s="77"/>
      <c r="BL19" s="75"/>
      <c r="BM19" s="76"/>
      <c r="BN19" s="76"/>
      <c r="BO19" s="76"/>
      <c r="BP19" s="76"/>
      <c r="BQ19" s="76"/>
      <c r="BR19" s="77"/>
      <c r="BS19" s="75"/>
      <c r="BT19" s="76"/>
      <c r="BU19" s="76"/>
      <c r="BV19" s="76"/>
      <c r="BW19" s="76"/>
      <c r="BX19" s="76"/>
      <c r="BY19" s="77"/>
      <c r="BZ19" s="75"/>
      <c r="CA19" s="76"/>
      <c r="CB19" s="76"/>
      <c r="CC19" s="76"/>
      <c r="CD19" s="76"/>
      <c r="CE19" s="76"/>
      <c r="CF19" s="77"/>
      <c r="CG19" s="75"/>
      <c r="CH19" s="76"/>
      <c r="CI19" s="76"/>
      <c r="CJ19" s="76"/>
      <c r="CK19" s="76"/>
      <c r="CL19" s="76"/>
      <c r="CM19" s="77"/>
      <c r="CN19" s="75"/>
      <c r="CO19" s="76"/>
      <c r="CP19" s="76"/>
      <c r="CQ19" s="76"/>
      <c r="CR19" s="76"/>
      <c r="CS19" s="76"/>
      <c r="CT19" s="77"/>
      <c r="CU19" s="75"/>
      <c r="CV19" s="76"/>
      <c r="CW19" s="76"/>
      <c r="CX19" s="76"/>
      <c r="CY19" s="76"/>
      <c r="CZ19" s="76"/>
      <c r="DA19" s="77"/>
      <c r="DB19" s="75"/>
      <c r="DC19" s="76"/>
      <c r="DD19" s="76"/>
      <c r="DE19" s="76"/>
      <c r="DF19" s="76"/>
      <c r="DG19" s="76"/>
      <c r="DH19" s="77"/>
      <c r="DI19" s="75"/>
      <c r="DJ19" s="76"/>
      <c r="DK19" s="76"/>
      <c r="DL19" s="76"/>
      <c r="DM19" s="76"/>
      <c r="DN19" s="76"/>
      <c r="DO19" s="77"/>
      <c r="DP19" s="75"/>
      <c r="DQ19" s="76"/>
      <c r="DR19" s="76"/>
      <c r="DS19" s="76"/>
      <c r="DT19" s="76"/>
      <c r="DU19" s="76"/>
      <c r="DV19" s="77"/>
      <c r="DW19" s="75"/>
      <c r="DX19" s="76"/>
      <c r="DY19" s="76"/>
      <c r="DZ19" s="76"/>
      <c r="EA19" s="76"/>
      <c r="EB19" s="76"/>
      <c r="EC19" s="77"/>
      <c r="ED19" s="75"/>
      <c r="EE19" s="76"/>
      <c r="EF19" s="76"/>
      <c r="EG19" s="76"/>
      <c r="EH19" s="76"/>
      <c r="EI19" s="76"/>
      <c r="EJ19" s="77"/>
      <c r="EK19" s="75"/>
      <c r="EL19" s="76"/>
      <c r="EM19" s="76"/>
      <c r="EN19" s="76"/>
      <c r="EO19" s="76"/>
      <c r="EP19" s="76"/>
      <c r="EQ19" s="77"/>
      <c r="ER19" s="75"/>
      <c r="ES19" s="76"/>
      <c r="ET19" s="76"/>
      <c r="EU19" s="76"/>
      <c r="EV19" s="76"/>
      <c r="EW19" s="76"/>
      <c r="EX19" s="77"/>
      <c r="EY19" s="75"/>
      <c r="EZ19" s="76"/>
      <c r="FA19" s="76"/>
      <c r="FB19" s="76"/>
      <c r="FC19" s="76"/>
      <c r="FD19" s="76"/>
      <c r="FE19" s="77"/>
      <c r="FF19" s="75"/>
      <c r="FG19" s="76"/>
      <c r="FH19" s="76"/>
      <c r="FI19" s="76"/>
      <c r="FJ19" s="76"/>
      <c r="FK19" s="76"/>
      <c r="FL19" s="77"/>
      <c r="FM19" s="75"/>
      <c r="FN19" s="76"/>
      <c r="FO19" s="76"/>
      <c r="FP19" s="76"/>
      <c r="FQ19" s="76"/>
      <c r="FR19" s="76"/>
      <c r="FS19" s="77"/>
      <c r="FT19" s="76"/>
      <c r="FU19" s="76"/>
      <c r="FV19" s="76"/>
      <c r="FW19" s="76"/>
      <c r="FX19" s="76"/>
      <c r="FY19" s="76"/>
      <c r="FZ19" s="77"/>
      <c r="GA19" s="76"/>
      <c r="GB19" s="76"/>
      <c r="GC19" s="76"/>
      <c r="GD19" s="76"/>
      <c r="GE19" s="76"/>
      <c r="GF19" s="76"/>
      <c r="GG19" s="77"/>
      <c r="GH19" s="75"/>
      <c r="GI19" s="76"/>
      <c r="GJ19" s="76"/>
      <c r="GK19" s="76"/>
      <c r="GL19" s="76"/>
      <c r="GM19" s="76"/>
      <c r="GN19" s="77"/>
      <c r="GO19" s="75"/>
      <c r="GP19" s="76"/>
      <c r="GQ19" s="76"/>
      <c r="GR19" s="76"/>
      <c r="GS19" s="76"/>
      <c r="GT19" s="76"/>
      <c r="GU19" s="77"/>
      <c r="GV19" s="75"/>
      <c r="GW19" s="76"/>
      <c r="GX19" s="76"/>
      <c r="GY19" s="76"/>
      <c r="GZ19" s="76"/>
      <c r="HA19" s="76"/>
      <c r="HB19" s="77"/>
      <c r="HC19" s="75"/>
      <c r="HD19" s="76"/>
      <c r="HE19" s="76"/>
      <c r="HF19" s="76"/>
      <c r="HG19" s="76"/>
      <c r="HH19" s="76"/>
      <c r="HI19" s="77"/>
      <c r="HJ19" s="75"/>
      <c r="HK19" s="76"/>
      <c r="HL19" s="76"/>
      <c r="HM19" s="76"/>
      <c r="HN19" s="76"/>
      <c r="HO19" s="76"/>
      <c r="HP19" s="77"/>
      <c r="HQ19" s="75"/>
      <c r="HR19" s="76"/>
      <c r="HS19" s="76"/>
      <c r="HT19" s="76"/>
      <c r="HU19" s="76"/>
      <c r="HV19" s="76"/>
      <c r="HW19" s="77"/>
    </row>
    <row r="20" spans="1:231" ht="27" customHeight="1" x14ac:dyDescent="0.8">
      <c r="A20" s="196" t="s">
        <v>116</v>
      </c>
      <c r="B20" s="197"/>
      <c r="C20" s="54" t="s">
        <v>88</v>
      </c>
      <c r="D20" s="208" t="s">
        <v>43</v>
      </c>
      <c r="E20" s="56">
        <v>180</v>
      </c>
      <c r="F20" s="55"/>
      <c r="G20" s="57">
        <v>44716</v>
      </c>
      <c r="H20" s="58">
        <v>31</v>
      </c>
      <c r="I20" s="59">
        <v>44713</v>
      </c>
      <c r="J20" s="60">
        <v>180</v>
      </c>
      <c r="K20" s="90">
        <v>31</v>
      </c>
      <c r="L20" s="62">
        <f t="shared" si="0"/>
        <v>0</v>
      </c>
      <c r="M20" s="62">
        <f>Q20+X20+AE20+AL20+AS20+AZ20+BG20++BN20+BU20+CB20+CI20+CP20+CW20+DD20+DK20+DR20+DY20+EF20+EM20+ET20+FA20+FH20+FO20+FV20+GC20+GJ20+GQ20+GX20+HE20+HL20+HS20</f>
        <v>0</v>
      </c>
      <c r="N20" s="55">
        <f t="shared" si="1"/>
        <v>180</v>
      </c>
      <c r="O20" s="65"/>
      <c r="P20" s="63"/>
      <c r="Q20" s="63"/>
      <c r="R20" s="63"/>
      <c r="S20" s="63"/>
      <c r="T20" s="63"/>
      <c r="U20" s="64"/>
      <c r="V20" s="65"/>
      <c r="W20" s="63"/>
      <c r="X20" s="63"/>
      <c r="Y20" s="63"/>
      <c r="Z20" s="63"/>
      <c r="AA20" s="63"/>
      <c r="AB20" s="64"/>
      <c r="AC20" s="65"/>
      <c r="AD20" s="63"/>
      <c r="AE20" s="63"/>
      <c r="AF20" s="63"/>
      <c r="AG20" s="63"/>
      <c r="AH20" s="63"/>
      <c r="AI20" s="64"/>
      <c r="AJ20" s="65"/>
      <c r="AK20" s="63"/>
      <c r="AL20" s="63"/>
      <c r="AM20" s="63"/>
      <c r="AN20" s="63"/>
      <c r="AO20" s="63"/>
      <c r="AP20" s="64"/>
      <c r="AQ20" s="65"/>
      <c r="AR20" s="63"/>
      <c r="AS20" s="63"/>
      <c r="AT20" s="63"/>
      <c r="AU20" s="63"/>
      <c r="AV20" s="63"/>
      <c r="AW20" s="64"/>
      <c r="AX20" s="65"/>
      <c r="AY20" s="63"/>
      <c r="AZ20" s="63"/>
      <c r="BA20" s="63"/>
      <c r="BB20" s="63"/>
      <c r="BC20" s="63"/>
      <c r="BD20" s="64"/>
      <c r="BE20" s="63"/>
      <c r="BF20" s="63"/>
      <c r="BG20" s="63"/>
      <c r="BH20" s="63"/>
      <c r="BI20" s="63"/>
      <c r="BJ20" s="63"/>
      <c r="BK20" s="64"/>
      <c r="BL20" s="65"/>
      <c r="BM20" s="63"/>
      <c r="BN20" s="63"/>
      <c r="BO20" s="63"/>
      <c r="BP20" s="63"/>
      <c r="BQ20" s="63"/>
      <c r="BR20" s="64"/>
      <c r="BS20" s="65"/>
      <c r="BT20" s="63"/>
      <c r="BU20" s="63"/>
      <c r="BV20" s="63"/>
      <c r="BW20" s="63"/>
      <c r="BX20" s="63"/>
      <c r="BY20" s="64"/>
      <c r="BZ20" s="65"/>
      <c r="CA20" s="63"/>
      <c r="CB20" s="63"/>
      <c r="CC20" s="63"/>
      <c r="CD20" s="63"/>
      <c r="CE20" s="63"/>
      <c r="CF20" s="64"/>
      <c r="CG20" s="65"/>
      <c r="CH20" s="63"/>
      <c r="CI20" s="63"/>
      <c r="CJ20" s="63"/>
      <c r="CK20" s="63"/>
      <c r="CL20" s="63"/>
      <c r="CM20" s="64"/>
      <c r="CN20" s="65"/>
      <c r="CO20" s="63"/>
      <c r="CP20" s="63"/>
      <c r="CQ20" s="63"/>
      <c r="CR20" s="63"/>
      <c r="CS20" s="63"/>
      <c r="CT20" s="64"/>
      <c r="CU20" s="65"/>
      <c r="CV20" s="63"/>
      <c r="CW20" s="63"/>
      <c r="CX20" s="63"/>
      <c r="CY20" s="63"/>
      <c r="CZ20" s="63"/>
      <c r="DA20" s="64"/>
      <c r="DB20" s="65"/>
      <c r="DC20" s="63"/>
      <c r="DD20" s="63"/>
      <c r="DE20" s="63"/>
      <c r="DF20" s="63"/>
      <c r="DG20" s="63"/>
      <c r="DH20" s="64"/>
      <c r="DI20" s="65"/>
      <c r="DJ20" s="63"/>
      <c r="DK20" s="63"/>
      <c r="DL20" s="63"/>
      <c r="DM20" s="63"/>
      <c r="DN20" s="63"/>
      <c r="DO20" s="64"/>
      <c r="DP20" s="65"/>
      <c r="DQ20" s="63"/>
      <c r="DR20" s="63"/>
      <c r="DS20" s="63"/>
      <c r="DT20" s="63"/>
      <c r="DU20" s="63"/>
      <c r="DV20" s="64"/>
      <c r="DW20" s="65"/>
      <c r="DX20" s="63"/>
      <c r="DY20" s="63"/>
      <c r="DZ20" s="63"/>
      <c r="EA20" s="63"/>
      <c r="EB20" s="63"/>
      <c r="EC20" s="64"/>
      <c r="ED20" s="65"/>
      <c r="EE20" s="63"/>
      <c r="EF20" s="63"/>
      <c r="EG20" s="63"/>
      <c r="EH20" s="63"/>
      <c r="EI20" s="63"/>
      <c r="EJ20" s="64"/>
      <c r="EK20" s="65"/>
      <c r="EL20" s="63"/>
      <c r="EM20" s="63"/>
      <c r="EN20" s="63"/>
      <c r="EO20" s="63"/>
      <c r="EP20" s="63"/>
      <c r="EQ20" s="64"/>
      <c r="ER20" s="65"/>
      <c r="ES20" s="63"/>
      <c r="ET20" s="63"/>
      <c r="EU20" s="63"/>
      <c r="EV20" s="63"/>
      <c r="EW20" s="63"/>
      <c r="EX20" s="64"/>
      <c r="EY20" s="65"/>
      <c r="EZ20" s="63"/>
      <c r="FA20" s="63"/>
      <c r="FB20" s="63"/>
      <c r="FC20" s="63"/>
      <c r="FD20" s="63"/>
      <c r="FE20" s="64"/>
      <c r="FF20" s="65"/>
      <c r="FG20" s="63"/>
      <c r="FH20" s="63"/>
      <c r="FI20" s="63"/>
      <c r="FJ20" s="63"/>
      <c r="FK20" s="63"/>
      <c r="FL20" s="64"/>
      <c r="FM20" s="65"/>
      <c r="FN20" s="63"/>
      <c r="FO20" s="63"/>
      <c r="FP20" s="63"/>
      <c r="FQ20" s="63"/>
      <c r="FR20" s="63"/>
      <c r="FS20" s="64"/>
      <c r="FT20" s="63"/>
      <c r="FU20" s="63"/>
      <c r="FV20" s="63"/>
      <c r="FW20" s="63"/>
      <c r="FX20" s="63"/>
      <c r="FY20" s="63"/>
      <c r="FZ20" s="64"/>
      <c r="GA20" s="63"/>
      <c r="GB20" s="63"/>
      <c r="GC20" s="63"/>
      <c r="GD20" s="63"/>
      <c r="GE20" s="63"/>
      <c r="GF20" s="63"/>
      <c r="GG20" s="64"/>
      <c r="GH20" s="65"/>
      <c r="GI20" s="63"/>
      <c r="GJ20" s="63"/>
      <c r="GK20" s="63"/>
      <c r="GL20" s="63"/>
      <c r="GM20" s="63"/>
      <c r="GN20" s="64"/>
      <c r="GO20" s="65"/>
      <c r="GP20" s="63"/>
      <c r="GQ20" s="63"/>
      <c r="GR20" s="63"/>
      <c r="GS20" s="63"/>
      <c r="GT20" s="63"/>
      <c r="GU20" s="64"/>
      <c r="GV20" s="65"/>
      <c r="GW20" s="63"/>
      <c r="GX20" s="63"/>
      <c r="GY20" s="63"/>
      <c r="GZ20" s="63"/>
      <c r="HA20" s="63"/>
      <c r="HB20" s="64"/>
      <c r="HC20" s="65"/>
      <c r="HD20" s="63"/>
      <c r="HE20" s="63"/>
      <c r="HF20" s="63"/>
      <c r="HG20" s="63"/>
      <c r="HH20" s="63"/>
      <c r="HI20" s="64"/>
      <c r="HJ20" s="65"/>
      <c r="HK20" s="63"/>
      <c r="HL20" s="63"/>
      <c r="HM20" s="63"/>
      <c r="HN20" s="63"/>
      <c r="HO20" s="63"/>
      <c r="HP20" s="64"/>
      <c r="HQ20" s="65"/>
      <c r="HR20" s="63"/>
      <c r="HS20" s="63"/>
      <c r="HT20" s="63"/>
      <c r="HU20" s="63"/>
      <c r="HV20" s="63"/>
      <c r="HW20" s="64"/>
    </row>
    <row r="21" spans="1:231" ht="27" customHeight="1" x14ac:dyDescent="0.8">
      <c r="A21" s="198"/>
      <c r="B21" s="199"/>
      <c r="C21" s="78" t="s">
        <v>89</v>
      </c>
      <c r="D21" s="210"/>
      <c r="E21" s="80">
        <v>0</v>
      </c>
      <c r="F21" s="79"/>
      <c r="G21" s="81">
        <v>44716</v>
      </c>
      <c r="H21" s="82">
        <v>0</v>
      </c>
      <c r="I21" s="92">
        <v>44713</v>
      </c>
      <c r="J21" s="83">
        <v>0</v>
      </c>
      <c r="K21" s="93">
        <v>0</v>
      </c>
      <c r="L21" s="74">
        <f t="shared" si="0"/>
        <v>0</v>
      </c>
      <c r="M21" s="74" t="s">
        <v>90</v>
      </c>
      <c r="N21" s="55">
        <f t="shared" si="1"/>
        <v>0</v>
      </c>
      <c r="O21" s="75"/>
      <c r="P21" s="76"/>
      <c r="Q21" s="76"/>
      <c r="R21" s="76"/>
      <c r="S21" s="76"/>
      <c r="T21" s="76"/>
      <c r="U21" s="77"/>
      <c r="V21" s="75"/>
      <c r="W21" s="76"/>
      <c r="X21" s="76"/>
      <c r="Y21" s="76"/>
      <c r="Z21" s="76"/>
      <c r="AA21" s="76"/>
      <c r="AB21" s="77"/>
      <c r="AC21" s="75"/>
      <c r="AD21" s="76"/>
      <c r="AE21" s="76"/>
      <c r="AF21" s="76"/>
      <c r="AG21" s="76"/>
      <c r="AH21" s="76"/>
      <c r="AI21" s="77"/>
      <c r="AJ21" s="75"/>
      <c r="AK21" s="76"/>
      <c r="AL21" s="76"/>
      <c r="AM21" s="76"/>
      <c r="AN21" s="76"/>
      <c r="AO21" s="76"/>
      <c r="AP21" s="77"/>
      <c r="AQ21" s="75"/>
      <c r="AR21" s="76"/>
      <c r="AS21" s="76"/>
      <c r="AT21" s="76"/>
      <c r="AU21" s="76"/>
      <c r="AV21" s="76"/>
      <c r="AW21" s="77"/>
      <c r="AX21" s="75"/>
      <c r="AY21" s="76"/>
      <c r="AZ21" s="76"/>
      <c r="BA21" s="76"/>
      <c r="BB21" s="76"/>
      <c r="BC21" s="76"/>
      <c r="BD21" s="77"/>
      <c r="BE21" s="76"/>
      <c r="BF21" s="76"/>
      <c r="BG21" s="76"/>
      <c r="BH21" s="76"/>
      <c r="BI21" s="76"/>
      <c r="BJ21" s="76"/>
      <c r="BK21" s="77"/>
      <c r="BL21" s="75"/>
      <c r="BM21" s="76"/>
      <c r="BN21" s="76"/>
      <c r="BO21" s="76"/>
      <c r="BP21" s="76"/>
      <c r="BQ21" s="76"/>
      <c r="BR21" s="77"/>
      <c r="BS21" s="75"/>
      <c r="BT21" s="76"/>
      <c r="BU21" s="76"/>
      <c r="BV21" s="76"/>
      <c r="BW21" s="76"/>
      <c r="BX21" s="76"/>
      <c r="BY21" s="77"/>
      <c r="BZ21" s="75"/>
      <c r="CA21" s="76"/>
      <c r="CB21" s="76"/>
      <c r="CC21" s="76"/>
      <c r="CD21" s="76"/>
      <c r="CE21" s="76"/>
      <c r="CF21" s="77"/>
      <c r="CG21" s="75"/>
      <c r="CH21" s="76"/>
      <c r="CI21" s="76"/>
      <c r="CJ21" s="76"/>
      <c r="CK21" s="76"/>
      <c r="CL21" s="76"/>
      <c r="CM21" s="77"/>
      <c r="CN21" s="75"/>
      <c r="CO21" s="76"/>
      <c r="CP21" s="76"/>
      <c r="CQ21" s="76"/>
      <c r="CR21" s="76"/>
      <c r="CS21" s="76"/>
      <c r="CT21" s="77"/>
      <c r="CU21" s="75"/>
      <c r="CV21" s="76"/>
      <c r="CW21" s="76"/>
      <c r="CX21" s="76"/>
      <c r="CY21" s="76"/>
      <c r="CZ21" s="76"/>
      <c r="DA21" s="77"/>
      <c r="DB21" s="75"/>
      <c r="DC21" s="76"/>
      <c r="DD21" s="76"/>
      <c r="DE21" s="76"/>
      <c r="DF21" s="76"/>
      <c r="DG21" s="76"/>
      <c r="DH21" s="77"/>
      <c r="DI21" s="75"/>
      <c r="DJ21" s="76"/>
      <c r="DK21" s="76"/>
      <c r="DL21" s="76"/>
      <c r="DM21" s="76"/>
      <c r="DN21" s="76"/>
      <c r="DO21" s="77"/>
      <c r="DP21" s="75"/>
      <c r="DQ21" s="76"/>
      <c r="DR21" s="76"/>
      <c r="DS21" s="76"/>
      <c r="DT21" s="76"/>
      <c r="DU21" s="76"/>
      <c r="DV21" s="77"/>
      <c r="DW21" s="75"/>
      <c r="DX21" s="76"/>
      <c r="DY21" s="76"/>
      <c r="DZ21" s="76"/>
      <c r="EA21" s="76"/>
      <c r="EB21" s="76"/>
      <c r="EC21" s="77"/>
      <c r="ED21" s="75"/>
      <c r="EE21" s="76"/>
      <c r="EF21" s="76"/>
      <c r="EG21" s="76"/>
      <c r="EH21" s="76"/>
      <c r="EI21" s="76"/>
      <c r="EJ21" s="77"/>
      <c r="EK21" s="75"/>
      <c r="EL21" s="76"/>
      <c r="EM21" s="76"/>
      <c r="EN21" s="76"/>
      <c r="EO21" s="76"/>
      <c r="EP21" s="76"/>
      <c r="EQ21" s="77"/>
      <c r="ER21" s="75"/>
      <c r="ES21" s="76"/>
      <c r="ET21" s="76"/>
      <c r="EU21" s="76"/>
      <c r="EV21" s="76"/>
      <c r="EW21" s="76"/>
      <c r="EX21" s="77"/>
      <c r="EY21" s="75"/>
      <c r="EZ21" s="76"/>
      <c r="FA21" s="76"/>
      <c r="FB21" s="76"/>
      <c r="FC21" s="76"/>
      <c r="FD21" s="76"/>
      <c r="FE21" s="77"/>
      <c r="FF21" s="75"/>
      <c r="FG21" s="76"/>
      <c r="FH21" s="76"/>
      <c r="FI21" s="76"/>
      <c r="FJ21" s="76"/>
      <c r="FK21" s="76"/>
      <c r="FL21" s="77"/>
      <c r="FM21" s="75"/>
      <c r="FN21" s="76"/>
      <c r="FO21" s="76"/>
      <c r="FP21" s="76"/>
      <c r="FQ21" s="76"/>
      <c r="FR21" s="76"/>
      <c r="FS21" s="77"/>
      <c r="FT21" s="76"/>
      <c r="FU21" s="76"/>
      <c r="FV21" s="76"/>
      <c r="FW21" s="76"/>
      <c r="FX21" s="76"/>
      <c r="FY21" s="76"/>
      <c r="FZ21" s="77"/>
      <c r="GA21" s="76"/>
      <c r="GB21" s="76"/>
      <c r="GC21" s="76"/>
      <c r="GD21" s="76"/>
      <c r="GE21" s="76"/>
      <c r="GF21" s="76"/>
      <c r="GG21" s="77"/>
      <c r="GH21" s="75"/>
      <c r="GI21" s="76"/>
      <c r="GJ21" s="76"/>
      <c r="GK21" s="76"/>
      <c r="GL21" s="76"/>
      <c r="GM21" s="76"/>
      <c r="GN21" s="77"/>
      <c r="GO21" s="75"/>
      <c r="GP21" s="76"/>
      <c r="GQ21" s="76"/>
      <c r="GR21" s="76"/>
      <c r="GS21" s="76"/>
      <c r="GT21" s="76"/>
      <c r="GU21" s="77"/>
      <c r="GV21" s="75"/>
      <c r="GW21" s="76"/>
      <c r="GX21" s="76"/>
      <c r="GY21" s="76"/>
      <c r="GZ21" s="76"/>
      <c r="HA21" s="76"/>
      <c r="HB21" s="77"/>
      <c r="HC21" s="75"/>
      <c r="HD21" s="76"/>
      <c r="HE21" s="76"/>
      <c r="HF21" s="76"/>
      <c r="HG21" s="76"/>
      <c r="HH21" s="76"/>
      <c r="HI21" s="77"/>
      <c r="HJ21" s="75"/>
      <c r="HK21" s="76"/>
      <c r="HL21" s="76"/>
      <c r="HM21" s="76"/>
      <c r="HN21" s="76"/>
      <c r="HO21" s="76"/>
      <c r="HP21" s="77"/>
      <c r="HQ21" s="75"/>
      <c r="HR21" s="76"/>
      <c r="HS21" s="76"/>
      <c r="HT21" s="76"/>
      <c r="HU21" s="76"/>
      <c r="HV21" s="76"/>
      <c r="HW21" s="77"/>
    </row>
    <row r="22" spans="1:231" ht="27" customHeight="1" x14ac:dyDescent="0.8">
      <c r="A22" s="196" t="s">
        <v>117</v>
      </c>
      <c r="B22" s="197"/>
      <c r="C22" s="54" t="s">
        <v>88</v>
      </c>
      <c r="D22" s="208" t="s">
        <v>43</v>
      </c>
      <c r="E22" s="56">
        <v>180</v>
      </c>
      <c r="F22" s="55"/>
      <c r="G22" s="57">
        <v>44716</v>
      </c>
      <c r="H22" s="58">
        <v>31</v>
      </c>
      <c r="I22" s="59">
        <v>44713</v>
      </c>
      <c r="J22" s="60">
        <v>180</v>
      </c>
      <c r="K22" s="90">
        <v>31</v>
      </c>
      <c r="L22" s="62">
        <f t="shared" si="0"/>
        <v>0</v>
      </c>
      <c r="M22" s="62">
        <f>Q22+X22+AE22+AL22+AS22+AZ22+BG22++BN22+BU22+CB22+CI22+CP22+CW22+DD22+DK22+DR22+DY22+EF22+EM22+ET22+FA22+FH22+FO22+FV22+GC22+GJ22+GQ22+GX22+HE22+HL22+HS22</f>
        <v>0</v>
      </c>
      <c r="N22" s="55">
        <f t="shared" si="1"/>
        <v>180</v>
      </c>
      <c r="O22" s="65"/>
      <c r="P22" s="63"/>
      <c r="Q22" s="63"/>
      <c r="R22" s="63"/>
      <c r="S22" s="63"/>
      <c r="T22" s="63"/>
      <c r="U22" s="64"/>
      <c r="V22" s="65"/>
      <c r="W22" s="63"/>
      <c r="X22" s="63"/>
      <c r="Y22" s="63"/>
      <c r="Z22" s="63"/>
      <c r="AA22" s="63"/>
      <c r="AB22" s="64"/>
      <c r="AC22" s="65"/>
      <c r="AD22" s="63"/>
      <c r="AE22" s="63"/>
      <c r="AF22" s="63"/>
      <c r="AG22" s="63"/>
      <c r="AH22" s="63"/>
      <c r="AI22" s="64"/>
      <c r="AJ22" s="65"/>
      <c r="AK22" s="63"/>
      <c r="AL22" s="63"/>
      <c r="AM22" s="63"/>
      <c r="AN22" s="63"/>
      <c r="AO22" s="63"/>
      <c r="AP22" s="64"/>
      <c r="AQ22" s="65"/>
      <c r="AR22" s="63"/>
      <c r="AS22" s="63"/>
      <c r="AT22" s="63"/>
      <c r="AU22" s="63"/>
      <c r="AV22" s="63"/>
      <c r="AW22" s="64"/>
      <c r="AX22" s="65"/>
      <c r="AY22" s="63"/>
      <c r="AZ22" s="63"/>
      <c r="BA22" s="63"/>
      <c r="BB22" s="63"/>
      <c r="BC22" s="63"/>
      <c r="BD22" s="64"/>
      <c r="BE22" s="63"/>
      <c r="BF22" s="63"/>
      <c r="BG22" s="63"/>
      <c r="BH22" s="63"/>
      <c r="BI22" s="63"/>
      <c r="BJ22" s="63"/>
      <c r="BK22" s="64"/>
      <c r="BL22" s="65"/>
      <c r="BM22" s="63"/>
      <c r="BN22" s="63"/>
      <c r="BO22" s="63"/>
      <c r="BP22" s="63"/>
      <c r="BQ22" s="63"/>
      <c r="BR22" s="64"/>
      <c r="BS22" s="65"/>
      <c r="BT22" s="63"/>
      <c r="BU22" s="63"/>
      <c r="BV22" s="63"/>
      <c r="BW22" s="63"/>
      <c r="BX22" s="63"/>
      <c r="BY22" s="64"/>
      <c r="BZ22" s="65"/>
      <c r="CA22" s="63"/>
      <c r="CB22" s="63"/>
      <c r="CC22" s="63"/>
      <c r="CD22" s="63"/>
      <c r="CE22" s="63"/>
      <c r="CF22" s="64"/>
      <c r="CG22" s="65"/>
      <c r="CH22" s="63"/>
      <c r="CI22" s="63"/>
      <c r="CJ22" s="63"/>
      <c r="CK22" s="63"/>
      <c r="CL22" s="63"/>
      <c r="CM22" s="64"/>
      <c r="CN22" s="65"/>
      <c r="CO22" s="63"/>
      <c r="CP22" s="63"/>
      <c r="CQ22" s="63"/>
      <c r="CR22" s="63"/>
      <c r="CS22" s="63"/>
      <c r="CT22" s="64"/>
      <c r="CU22" s="65"/>
      <c r="CV22" s="63"/>
      <c r="CW22" s="63"/>
      <c r="CX22" s="63"/>
      <c r="CY22" s="63"/>
      <c r="CZ22" s="63"/>
      <c r="DA22" s="64"/>
      <c r="DB22" s="65"/>
      <c r="DC22" s="63"/>
      <c r="DD22" s="63"/>
      <c r="DE22" s="63"/>
      <c r="DF22" s="63"/>
      <c r="DG22" s="63"/>
      <c r="DH22" s="64"/>
      <c r="DI22" s="65"/>
      <c r="DJ22" s="63"/>
      <c r="DK22" s="63"/>
      <c r="DL22" s="63"/>
      <c r="DM22" s="63"/>
      <c r="DN22" s="63"/>
      <c r="DO22" s="64"/>
      <c r="DP22" s="65"/>
      <c r="DQ22" s="63"/>
      <c r="DR22" s="63"/>
      <c r="DS22" s="63"/>
      <c r="DT22" s="63"/>
      <c r="DU22" s="63"/>
      <c r="DV22" s="64"/>
      <c r="DW22" s="65"/>
      <c r="DX22" s="63"/>
      <c r="DY22" s="63"/>
      <c r="DZ22" s="63"/>
      <c r="EA22" s="63"/>
      <c r="EB22" s="63"/>
      <c r="EC22" s="64"/>
      <c r="ED22" s="65"/>
      <c r="EE22" s="63"/>
      <c r="EF22" s="63"/>
      <c r="EG22" s="63"/>
      <c r="EH22" s="63"/>
      <c r="EI22" s="63"/>
      <c r="EJ22" s="64"/>
      <c r="EK22" s="65"/>
      <c r="EL22" s="63"/>
      <c r="EM22" s="63"/>
      <c r="EN22" s="63"/>
      <c r="EO22" s="63"/>
      <c r="EP22" s="63"/>
      <c r="EQ22" s="64"/>
      <c r="ER22" s="65"/>
      <c r="ES22" s="63"/>
      <c r="ET22" s="63"/>
      <c r="EU22" s="63"/>
      <c r="EV22" s="63"/>
      <c r="EW22" s="63"/>
      <c r="EX22" s="64"/>
      <c r="EY22" s="65"/>
      <c r="EZ22" s="63"/>
      <c r="FA22" s="63"/>
      <c r="FB22" s="63"/>
      <c r="FC22" s="63"/>
      <c r="FD22" s="63"/>
      <c r="FE22" s="64"/>
      <c r="FF22" s="65"/>
      <c r="FG22" s="63"/>
      <c r="FH22" s="63"/>
      <c r="FI22" s="63"/>
      <c r="FJ22" s="63"/>
      <c r="FK22" s="63"/>
      <c r="FL22" s="64"/>
      <c r="FM22" s="65"/>
      <c r="FN22" s="63"/>
      <c r="FO22" s="63"/>
      <c r="FP22" s="63"/>
      <c r="FQ22" s="63"/>
      <c r="FR22" s="63"/>
      <c r="FS22" s="64"/>
      <c r="FT22" s="63"/>
      <c r="FU22" s="63"/>
      <c r="FV22" s="63"/>
      <c r="FW22" s="63"/>
      <c r="FX22" s="63"/>
      <c r="FY22" s="63"/>
      <c r="FZ22" s="64"/>
      <c r="GA22" s="63"/>
      <c r="GB22" s="63"/>
      <c r="GC22" s="63"/>
      <c r="GD22" s="63"/>
      <c r="GE22" s="63"/>
      <c r="GF22" s="63"/>
      <c r="GG22" s="64"/>
      <c r="GH22" s="65"/>
      <c r="GI22" s="63"/>
      <c r="GJ22" s="63"/>
      <c r="GK22" s="63"/>
      <c r="GL22" s="63"/>
      <c r="GM22" s="63"/>
      <c r="GN22" s="64"/>
      <c r="GO22" s="65"/>
      <c r="GP22" s="63"/>
      <c r="GQ22" s="63"/>
      <c r="GR22" s="63"/>
      <c r="GS22" s="63"/>
      <c r="GT22" s="63"/>
      <c r="GU22" s="64"/>
      <c r="GV22" s="65"/>
      <c r="GW22" s="63"/>
      <c r="GX22" s="63"/>
      <c r="GY22" s="63"/>
      <c r="GZ22" s="63"/>
      <c r="HA22" s="63"/>
      <c r="HB22" s="64"/>
      <c r="HC22" s="65"/>
      <c r="HD22" s="63"/>
      <c r="HE22" s="63"/>
      <c r="HF22" s="63"/>
      <c r="HG22" s="63"/>
      <c r="HH22" s="63"/>
      <c r="HI22" s="64"/>
      <c r="HJ22" s="65"/>
      <c r="HK22" s="63"/>
      <c r="HL22" s="63"/>
      <c r="HM22" s="63"/>
      <c r="HN22" s="63"/>
      <c r="HO22" s="63"/>
      <c r="HP22" s="64"/>
      <c r="HQ22" s="65"/>
      <c r="HR22" s="63"/>
      <c r="HS22" s="63"/>
      <c r="HT22" s="63"/>
      <c r="HU22" s="63"/>
      <c r="HV22" s="63"/>
      <c r="HW22" s="64"/>
    </row>
    <row r="23" spans="1:231" ht="27" customHeight="1" x14ac:dyDescent="0.8">
      <c r="A23" s="198"/>
      <c r="B23" s="199"/>
      <c r="C23" s="66" t="s">
        <v>89</v>
      </c>
      <c r="D23" s="203"/>
      <c r="E23" s="67">
        <v>0</v>
      </c>
      <c r="F23" s="68"/>
      <c r="G23" s="69">
        <v>44716</v>
      </c>
      <c r="H23" s="70">
        <v>0</v>
      </c>
      <c r="I23" s="71">
        <v>44713</v>
      </c>
      <c r="J23" s="72">
        <v>0</v>
      </c>
      <c r="K23" s="91">
        <v>0</v>
      </c>
      <c r="L23" s="74">
        <f t="shared" si="0"/>
        <v>0</v>
      </c>
      <c r="M23" s="74" t="s">
        <v>90</v>
      </c>
      <c r="N23" s="55">
        <f t="shared" si="1"/>
        <v>0</v>
      </c>
      <c r="O23" s="75"/>
      <c r="P23" s="76"/>
      <c r="Q23" s="76"/>
      <c r="R23" s="76"/>
      <c r="S23" s="76"/>
      <c r="T23" s="76"/>
      <c r="U23" s="77"/>
      <c r="V23" s="75"/>
      <c r="W23" s="76"/>
      <c r="X23" s="76"/>
      <c r="Y23" s="76"/>
      <c r="Z23" s="76"/>
      <c r="AA23" s="76"/>
      <c r="AB23" s="77"/>
      <c r="AC23" s="75"/>
      <c r="AD23" s="76"/>
      <c r="AE23" s="76"/>
      <c r="AF23" s="76"/>
      <c r="AG23" s="76"/>
      <c r="AH23" s="76"/>
      <c r="AI23" s="77"/>
      <c r="AJ23" s="75"/>
      <c r="AK23" s="76"/>
      <c r="AL23" s="76"/>
      <c r="AM23" s="76"/>
      <c r="AN23" s="76"/>
      <c r="AO23" s="76"/>
      <c r="AP23" s="77"/>
      <c r="AQ23" s="75"/>
      <c r="AR23" s="76"/>
      <c r="AS23" s="76"/>
      <c r="AT23" s="76"/>
      <c r="AU23" s="76"/>
      <c r="AV23" s="76"/>
      <c r="AW23" s="77"/>
      <c r="AX23" s="75"/>
      <c r="AY23" s="76"/>
      <c r="AZ23" s="76"/>
      <c r="BA23" s="76"/>
      <c r="BB23" s="76"/>
      <c r="BC23" s="76"/>
      <c r="BD23" s="77"/>
      <c r="BE23" s="76"/>
      <c r="BF23" s="76"/>
      <c r="BG23" s="76"/>
      <c r="BH23" s="76"/>
      <c r="BI23" s="76"/>
      <c r="BJ23" s="76"/>
      <c r="BK23" s="77"/>
      <c r="BL23" s="75"/>
      <c r="BM23" s="76"/>
      <c r="BN23" s="76"/>
      <c r="BO23" s="76"/>
      <c r="BP23" s="76"/>
      <c r="BQ23" s="76"/>
      <c r="BR23" s="77"/>
      <c r="BS23" s="75"/>
      <c r="BT23" s="76"/>
      <c r="BU23" s="76"/>
      <c r="BV23" s="76"/>
      <c r="BW23" s="76"/>
      <c r="BX23" s="76"/>
      <c r="BY23" s="77"/>
      <c r="BZ23" s="75"/>
      <c r="CA23" s="76"/>
      <c r="CB23" s="76"/>
      <c r="CC23" s="76"/>
      <c r="CD23" s="76"/>
      <c r="CE23" s="76"/>
      <c r="CF23" s="77"/>
      <c r="CG23" s="75"/>
      <c r="CH23" s="76"/>
      <c r="CI23" s="76"/>
      <c r="CJ23" s="76"/>
      <c r="CK23" s="76"/>
      <c r="CL23" s="76"/>
      <c r="CM23" s="77"/>
      <c r="CN23" s="75"/>
      <c r="CO23" s="76"/>
      <c r="CP23" s="76"/>
      <c r="CQ23" s="76"/>
      <c r="CR23" s="76"/>
      <c r="CS23" s="76"/>
      <c r="CT23" s="77"/>
      <c r="CU23" s="75"/>
      <c r="CV23" s="76"/>
      <c r="CW23" s="76"/>
      <c r="CX23" s="76"/>
      <c r="CY23" s="76"/>
      <c r="CZ23" s="76"/>
      <c r="DA23" s="77"/>
      <c r="DB23" s="75"/>
      <c r="DC23" s="76"/>
      <c r="DD23" s="76"/>
      <c r="DE23" s="76"/>
      <c r="DF23" s="76"/>
      <c r="DG23" s="76"/>
      <c r="DH23" s="77"/>
      <c r="DI23" s="75"/>
      <c r="DJ23" s="76"/>
      <c r="DK23" s="76"/>
      <c r="DL23" s="76"/>
      <c r="DM23" s="76"/>
      <c r="DN23" s="76"/>
      <c r="DO23" s="77"/>
      <c r="DP23" s="75"/>
      <c r="DQ23" s="76"/>
      <c r="DR23" s="76"/>
      <c r="DS23" s="76"/>
      <c r="DT23" s="76"/>
      <c r="DU23" s="76"/>
      <c r="DV23" s="77"/>
      <c r="DW23" s="75"/>
      <c r="DX23" s="76"/>
      <c r="DY23" s="76"/>
      <c r="DZ23" s="76"/>
      <c r="EA23" s="76"/>
      <c r="EB23" s="76"/>
      <c r="EC23" s="77"/>
      <c r="ED23" s="75"/>
      <c r="EE23" s="76"/>
      <c r="EF23" s="76"/>
      <c r="EG23" s="76"/>
      <c r="EH23" s="76"/>
      <c r="EI23" s="76"/>
      <c r="EJ23" s="77"/>
      <c r="EK23" s="75"/>
      <c r="EL23" s="76"/>
      <c r="EM23" s="76"/>
      <c r="EN23" s="76"/>
      <c r="EO23" s="76"/>
      <c r="EP23" s="76"/>
      <c r="EQ23" s="77"/>
      <c r="ER23" s="75"/>
      <c r="ES23" s="76"/>
      <c r="ET23" s="76"/>
      <c r="EU23" s="76"/>
      <c r="EV23" s="76"/>
      <c r="EW23" s="76"/>
      <c r="EX23" s="77"/>
      <c r="EY23" s="75"/>
      <c r="EZ23" s="76"/>
      <c r="FA23" s="76"/>
      <c r="FB23" s="76"/>
      <c r="FC23" s="76"/>
      <c r="FD23" s="76"/>
      <c r="FE23" s="77"/>
      <c r="FF23" s="75"/>
      <c r="FG23" s="76"/>
      <c r="FH23" s="76"/>
      <c r="FI23" s="76"/>
      <c r="FJ23" s="76"/>
      <c r="FK23" s="76"/>
      <c r="FL23" s="77"/>
      <c r="FM23" s="75"/>
      <c r="FN23" s="76"/>
      <c r="FO23" s="76"/>
      <c r="FP23" s="76"/>
      <c r="FQ23" s="76"/>
      <c r="FR23" s="76"/>
      <c r="FS23" s="77"/>
      <c r="FT23" s="76"/>
      <c r="FU23" s="76"/>
      <c r="FV23" s="76"/>
      <c r="FW23" s="76"/>
      <c r="FX23" s="76"/>
      <c r="FY23" s="76"/>
      <c r="FZ23" s="77"/>
      <c r="GA23" s="76"/>
      <c r="GB23" s="76"/>
      <c r="GC23" s="76"/>
      <c r="GD23" s="76"/>
      <c r="GE23" s="76"/>
      <c r="GF23" s="76"/>
      <c r="GG23" s="77"/>
      <c r="GH23" s="75"/>
      <c r="GI23" s="76"/>
      <c r="GJ23" s="76"/>
      <c r="GK23" s="76"/>
      <c r="GL23" s="76"/>
      <c r="GM23" s="76"/>
      <c r="GN23" s="77"/>
      <c r="GO23" s="75"/>
      <c r="GP23" s="76"/>
      <c r="GQ23" s="76"/>
      <c r="GR23" s="76"/>
      <c r="GS23" s="76"/>
      <c r="GT23" s="76"/>
      <c r="GU23" s="77"/>
      <c r="GV23" s="75"/>
      <c r="GW23" s="76"/>
      <c r="GX23" s="76"/>
      <c r="GY23" s="76"/>
      <c r="GZ23" s="76"/>
      <c r="HA23" s="76"/>
      <c r="HB23" s="77"/>
      <c r="HC23" s="75"/>
      <c r="HD23" s="76"/>
      <c r="HE23" s="76"/>
      <c r="HF23" s="76"/>
      <c r="HG23" s="76"/>
      <c r="HH23" s="76"/>
      <c r="HI23" s="77"/>
      <c r="HJ23" s="75"/>
      <c r="HK23" s="76"/>
      <c r="HL23" s="76"/>
      <c r="HM23" s="76"/>
      <c r="HN23" s="76"/>
      <c r="HO23" s="76"/>
      <c r="HP23" s="77"/>
      <c r="HQ23" s="75"/>
      <c r="HR23" s="76"/>
      <c r="HS23" s="76"/>
      <c r="HT23" s="76"/>
      <c r="HU23" s="76"/>
      <c r="HV23" s="76"/>
      <c r="HW23" s="77"/>
    </row>
    <row r="24" spans="1:231" ht="27" customHeight="1" x14ac:dyDescent="0.8">
      <c r="A24" s="196" t="s">
        <v>118</v>
      </c>
      <c r="B24" s="197"/>
      <c r="C24" s="78" t="s">
        <v>88</v>
      </c>
      <c r="D24" s="209" t="s">
        <v>43</v>
      </c>
      <c r="E24" s="56">
        <v>180</v>
      </c>
      <c r="F24" s="55"/>
      <c r="G24" s="57">
        <v>44716</v>
      </c>
      <c r="H24" s="58">
        <v>31</v>
      </c>
      <c r="I24" s="59">
        <v>44713</v>
      </c>
      <c r="J24" s="60">
        <v>180</v>
      </c>
      <c r="K24" s="90">
        <v>31</v>
      </c>
      <c r="L24" s="62">
        <f t="shared" si="0"/>
        <v>0</v>
      </c>
      <c r="M24" s="62">
        <f>Q24+X24+AE24+AL24+AS24+AZ24+BG24++BN24+BU24+CB24+CI24+CP24+CW24+DD24+DK24+DR24+DY24+EF24+EM24+ET24+FA24+FH24+FO24+FV24+GC24+GJ24+GQ24+GX24+HE24+HL24+HS24</f>
        <v>0</v>
      </c>
      <c r="N24" s="55">
        <f t="shared" si="1"/>
        <v>180</v>
      </c>
      <c r="O24" s="65"/>
      <c r="P24" s="63"/>
      <c r="Q24" s="63"/>
      <c r="R24" s="63"/>
      <c r="S24" s="63"/>
      <c r="T24" s="63"/>
      <c r="U24" s="64"/>
      <c r="V24" s="65"/>
      <c r="W24" s="63"/>
      <c r="X24" s="63"/>
      <c r="Y24" s="63"/>
      <c r="Z24" s="63"/>
      <c r="AA24" s="63"/>
      <c r="AB24" s="64"/>
      <c r="AC24" s="65"/>
      <c r="AD24" s="63"/>
      <c r="AE24" s="63"/>
      <c r="AF24" s="63"/>
      <c r="AG24" s="63"/>
      <c r="AH24" s="63"/>
      <c r="AI24" s="64"/>
      <c r="AJ24" s="65"/>
      <c r="AK24" s="63"/>
      <c r="AL24" s="63"/>
      <c r="AM24" s="63"/>
      <c r="AN24" s="63"/>
      <c r="AO24" s="63"/>
      <c r="AP24" s="64"/>
      <c r="AQ24" s="65"/>
      <c r="AR24" s="63"/>
      <c r="AS24" s="63"/>
      <c r="AT24" s="63"/>
      <c r="AU24" s="63"/>
      <c r="AV24" s="63"/>
      <c r="AW24" s="64"/>
      <c r="AX24" s="65"/>
      <c r="AY24" s="63"/>
      <c r="AZ24" s="63"/>
      <c r="BA24" s="63"/>
      <c r="BB24" s="63"/>
      <c r="BC24" s="63"/>
      <c r="BD24" s="64"/>
      <c r="BE24" s="63"/>
      <c r="BF24" s="63"/>
      <c r="BG24" s="63"/>
      <c r="BH24" s="63"/>
      <c r="BI24" s="63"/>
      <c r="BJ24" s="63"/>
      <c r="BK24" s="64"/>
      <c r="BL24" s="65"/>
      <c r="BM24" s="63"/>
      <c r="BN24" s="63"/>
      <c r="BO24" s="63"/>
      <c r="BP24" s="63"/>
      <c r="BQ24" s="63"/>
      <c r="BR24" s="64"/>
      <c r="BS24" s="65"/>
      <c r="BT24" s="63"/>
      <c r="BU24" s="63"/>
      <c r="BV24" s="63"/>
      <c r="BW24" s="63"/>
      <c r="BX24" s="63"/>
      <c r="BY24" s="64"/>
      <c r="BZ24" s="65"/>
      <c r="CA24" s="63"/>
      <c r="CB24" s="63"/>
      <c r="CC24" s="63"/>
      <c r="CD24" s="63"/>
      <c r="CE24" s="63"/>
      <c r="CF24" s="64"/>
      <c r="CG24" s="65"/>
      <c r="CH24" s="63"/>
      <c r="CI24" s="63"/>
      <c r="CJ24" s="63"/>
      <c r="CK24" s="63"/>
      <c r="CL24" s="63"/>
      <c r="CM24" s="64"/>
      <c r="CN24" s="65"/>
      <c r="CO24" s="63"/>
      <c r="CP24" s="63"/>
      <c r="CQ24" s="63"/>
      <c r="CR24" s="63"/>
      <c r="CS24" s="63"/>
      <c r="CT24" s="64"/>
      <c r="CU24" s="65"/>
      <c r="CV24" s="63"/>
      <c r="CW24" s="63"/>
      <c r="CX24" s="63"/>
      <c r="CY24" s="63"/>
      <c r="CZ24" s="63"/>
      <c r="DA24" s="64"/>
      <c r="DB24" s="65"/>
      <c r="DC24" s="63"/>
      <c r="DD24" s="63"/>
      <c r="DE24" s="63"/>
      <c r="DF24" s="63"/>
      <c r="DG24" s="63"/>
      <c r="DH24" s="64"/>
      <c r="DI24" s="65"/>
      <c r="DJ24" s="63"/>
      <c r="DK24" s="63"/>
      <c r="DL24" s="63"/>
      <c r="DM24" s="63"/>
      <c r="DN24" s="63"/>
      <c r="DO24" s="64"/>
      <c r="DP24" s="65"/>
      <c r="DQ24" s="63"/>
      <c r="DR24" s="63"/>
      <c r="DS24" s="63"/>
      <c r="DT24" s="63"/>
      <c r="DU24" s="63"/>
      <c r="DV24" s="64"/>
      <c r="DW24" s="65"/>
      <c r="DX24" s="63"/>
      <c r="DY24" s="63"/>
      <c r="DZ24" s="63"/>
      <c r="EA24" s="63"/>
      <c r="EB24" s="63"/>
      <c r="EC24" s="64"/>
      <c r="ED24" s="65"/>
      <c r="EE24" s="63"/>
      <c r="EF24" s="63"/>
      <c r="EG24" s="63"/>
      <c r="EH24" s="63"/>
      <c r="EI24" s="63"/>
      <c r="EJ24" s="64"/>
      <c r="EK24" s="65"/>
      <c r="EL24" s="63"/>
      <c r="EM24" s="63"/>
      <c r="EN24" s="63"/>
      <c r="EO24" s="63"/>
      <c r="EP24" s="63"/>
      <c r="EQ24" s="64"/>
      <c r="ER24" s="65"/>
      <c r="ES24" s="63"/>
      <c r="ET24" s="63"/>
      <c r="EU24" s="63"/>
      <c r="EV24" s="63"/>
      <c r="EW24" s="63"/>
      <c r="EX24" s="64"/>
      <c r="EY24" s="65"/>
      <c r="EZ24" s="63"/>
      <c r="FA24" s="63"/>
      <c r="FB24" s="63"/>
      <c r="FC24" s="63"/>
      <c r="FD24" s="63"/>
      <c r="FE24" s="64"/>
      <c r="FF24" s="65"/>
      <c r="FG24" s="63"/>
      <c r="FH24" s="63"/>
      <c r="FI24" s="63"/>
      <c r="FJ24" s="63"/>
      <c r="FK24" s="63"/>
      <c r="FL24" s="64"/>
      <c r="FM24" s="65"/>
      <c r="FN24" s="63"/>
      <c r="FO24" s="63"/>
      <c r="FP24" s="63"/>
      <c r="FQ24" s="63"/>
      <c r="FR24" s="63"/>
      <c r="FS24" s="64"/>
      <c r="FT24" s="63"/>
      <c r="FU24" s="63"/>
      <c r="FV24" s="63"/>
      <c r="FW24" s="63"/>
      <c r="FX24" s="63"/>
      <c r="FY24" s="63"/>
      <c r="FZ24" s="64"/>
      <c r="GA24" s="63"/>
      <c r="GB24" s="63"/>
      <c r="GC24" s="63"/>
      <c r="GD24" s="63"/>
      <c r="GE24" s="63"/>
      <c r="GF24" s="63"/>
      <c r="GG24" s="64"/>
      <c r="GH24" s="65"/>
      <c r="GI24" s="63"/>
      <c r="GJ24" s="63"/>
      <c r="GK24" s="63"/>
      <c r="GL24" s="63"/>
      <c r="GM24" s="63"/>
      <c r="GN24" s="64"/>
      <c r="GO24" s="65"/>
      <c r="GP24" s="63"/>
      <c r="GQ24" s="63"/>
      <c r="GR24" s="63"/>
      <c r="GS24" s="63"/>
      <c r="GT24" s="63"/>
      <c r="GU24" s="64"/>
      <c r="GV24" s="65"/>
      <c r="GW24" s="63"/>
      <c r="GX24" s="63"/>
      <c r="GY24" s="63"/>
      <c r="GZ24" s="63"/>
      <c r="HA24" s="63"/>
      <c r="HB24" s="64"/>
      <c r="HC24" s="65"/>
      <c r="HD24" s="63"/>
      <c r="HE24" s="63"/>
      <c r="HF24" s="63"/>
      <c r="HG24" s="63"/>
      <c r="HH24" s="63"/>
      <c r="HI24" s="64"/>
      <c r="HJ24" s="65"/>
      <c r="HK24" s="63"/>
      <c r="HL24" s="63"/>
      <c r="HM24" s="63"/>
      <c r="HN24" s="63"/>
      <c r="HO24" s="63"/>
      <c r="HP24" s="64"/>
      <c r="HQ24" s="65"/>
      <c r="HR24" s="63"/>
      <c r="HS24" s="63"/>
      <c r="HT24" s="63"/>
      <c r="HU24" s="63"/>
      <c r="HV24" s="63"/>
      <c r="HW24" s="64"/>
    </row>
    <row r="25" spans="1:231" ht="27" customHeight="1" x14ac:dyDescent="0.8">
      <c r="A25" s="198"/>
      <c r="B25" s="199"/>
      <c r="C25" s="78" t="s">
        <v>89</v>
      </c>
      <c r="D25" s="210"/>
      <c r="E25" s="67">
        <v>0</v>
      </c>
      <c r="F25" s="68"/>
      <c r="G25" s="69">
        <v>44716</v>
      </c>
      <c r="H25" s="70">
        <v>0</v>
      </c>
      <c r="I25" s="71">
        <v>44713</v>
      </c>
      <c r="J25" s="72">
        <v>0</v>
      </c>
      <c r="K25" s="91">
        <v>0</v>
      </c>
      <c r="L25" s="74">
        <f t="shared" si="0"/>
        <v>0</v>
      </c>
      <c r="M25" s="74" t="s">
        <v>90</v>
      </c>
      <c r="N25" s="55">
        <f t="shared" si="1"/>
        <v>0</v>
      </c>
      <c r="O25" s="75"/>
      <c r="P25" s="76"/>
      <c r="Q25" s="76"/>
      <c r="R25" s="76"/>
      <c r="S25" s="76"/>
      <c r="T25" s="76"/>
      <c r="U25" s="77"/>
      <c r="V25" s="75"/>
      <c r="W25" s="76"/>
      <c r="X25" s="76"/>
      <c r="Y25" s="76"/>
      <c r="Z25" s="76"/>
      <c r="AA25" s="76"/>
      <c r="AB25" s="77"/>
      <c r="AC25" s="75"/>
      <c r="AD25" s="76"/>
      <c r="AE25" s="76"/>
      <c r="AF25" s="76"/>
      <c r="AG25" s="76"/>
      <c r="AH25" s="76"/>
      <c r="AI25" s="77"/>
      <c r="AJ25" s="75"/>
      <c r="AK25" s="76"/>
      <c r="AL25" s="76"/>
      <c r="AM25" s="76"/>
      <c r="AN25" s="76"/>
      <c r="AO25" s="76"/>
      <c r="AP25" s="77"/>
      <c r="AQ25" s="75"/>
      <c r="AR25" s="76"/>
      <c r="AS25" s="76"/>
      <c r="AT25" s="76"/>
      <c r="AU25" s="76"/>
      <c r="AV25" s="76"/>
      <c r="AW25" s="77"/>
      <c r="AX25" s="75"/>
      <c r="AY25" s="76"/>
      <c r="AZ25" s="76"/>
      <c r="BA25" s="76"/>
      <c r="BB25" s="76"/>
      <c r="BC25" s="76"/>
      <c r="BD25" s="77"/>
      <c r="BE25" s="76"/>
      <c r="BF25" s="76"/>
      <c r="BG25" s="76"/>
      <c r="BH25" s="76"/>
      <c r="BI25" s="76"/>
      <c r="BJ25" s="76"/>
      <c r="BK25" s="77"/>
      <c r="BL25" s="75"/>
      <c r="BM25" s="76"/>
      <c r="BN25" s="76"/>
      <c r="BO25" s="76"/>
      <c r="BP25" s="76"/>
      <c r="BQ25" s="76"/>
      <c r="BR25" s="77"/>
      <c r="BS25" s="75"/>
      <c r="BT25" s="76"/>
      <c r="BU25" s="76"/>
      <c r="BV25" s="76"/>
      <c r="BW25" s="76"/>
      <c r="BX25" s="76"/>
      <c r="BY25" s="77"/>
      <c r="BZ25" s="75"/>
      <c r="CA25" s="76"/>
      <c r="CB25" s="76"/>
      <c r="CC25" s="76"/>
      <c r="CD25" s="76"/>
      <c r="CE25" s="76"/>
      <c r="CF25" s="77"/>
      <c r="CG25" s="75"/>
      <c r="CH25" s="76"/>
      <c r="CI25" s="76"/>
      <c r="CJ25" s="76"/>
      <c r="CK25" s="76"/>
      <c r="CL25" s="76"/>
      <c r="CM25" s="77"/>
      <c r="CN25" s="75"/>
      <c r="CO25" s="76"/>
      <c r="CP25" s="76"/>
      <c r="CQ25" s="76"/>
      <c r="CR25" s="76"/>
      <c r="CS25" s="76"/>
      <c r="CT25" s="77"/>
      <c r="CU25" s="75"/>
      <c r="CV25" s="76"/>
      <c r="CW25" s="76"/>
      <c r="CX25" s="76"/>
      <c r="CY25" s="76"/>
      <c r="CZ25" s="76"/>
      <c r="DA25" s="77"/>
      <c r="DB25" s="75"/>
      <c r="DC25" s="76"/>
      <c r="DD25" s="76"/>
      <c r="DE25" s="76"/>
      <c r="DF25" s="76"/>
      <c r="DG25" s="76"/>
      <c r="DH25" s="77"/>
      <c r="DI25" s="75"/>
      <c r="DJ25" s="76"/>
      <c r="DK25" s="76"/>
      <c r="DL25" s="76"/>
      <c r="DM25" s="76"/>
      <c r="DN25" s="76"/>
      <c r="DO25" s="77"/>
      <c r="DP25" s="75"/>
      <c r="DQ25" s="76"/>
      <c r="DR25" s="76"/>
      <c r="DS25" s="76"/>
      <c r="DT25" s="76"/>
      <c r="DU25" s="76"/>
      <c r="DV25" s="77"/>
      <c r="DW25" s="75"/>
      <c r="DX25" s="76"/>
      <c r="DY25" s="76"/>
      <c r="DZ25" s="76"/>
      <c r="EA25" s="76"/>
      <c r="EB25" s="76"/>
      <c r="EC25" s="77"/>
      <c r="ED25" s="75"/>
      <c r="EE25" s="76"/>
      <c r="EF25" s="76"/>
      <c r="EG25" s="76"/>
      <c r="EH25" s="76"/>
      <c r="EI25" s="76"/>
      <c r="EJ25" s="77"/>
      <c r="EK25" s="75"/>
      <c r="EL25" s="76"/>
      <c r="EM25" s="76"/>
      <c r="EN25" s="76"/>
      <c r="EO25" s="76"/>
      <c r="EP25" s="76"/>
      <c r="EQ25" s="77"/>
      <c r="ER25" s="75"/>
      <c r="ES25" s="76"/>
      <c r="ET25" s="76"/>
      <c r="EU25" s="76"/>
      <c r="EV25" s="76"/>
      <c r="EW25" s="76"/>
      <c r="EX25" s="77"/>
      <c r="EY25" s="75"/>
      <c r="EZ25" s="76"/>
      <c r="FA25" s="76"/>
      <c r="FB25" s="76"/>
      <c r="FC25" s="76"/>
      <c r="FD25" s="76"/>
      <c r="FE25" s="77"/>
      <c r="FF25" s="75"/>
      <c r="FG25" s="76"/>
      <c r="FH25" s="76"/>
      <c r="FI25" s="76"/>
      <c r="FJ25" s="76"/>
      <c r="FK25" s="76"/>
      <c r="FL25" s="77"/>
      <c r="FM25" s="75"/>
      <c r="FN25" s="76"/>
      <c r="FO25" s="76"/>
      <c r="FP25" s="76"/>
      <c r="FQ25" s="76"/>
      <c r="FR25" s="76"/>
      <c r="FS25" s="77"/>
      <c r="FT25" s="76"/>
      <c r="FU25" s="76"/>
      <c r="FV25" s="76"/>
      <c r="FW25" s="76"/>
      <c r="FX25" s="76"/>
      <c r="FY25" s="76"/>
      <c r="FZ25" s="77"/>
      <c r="GA25" s="76"/>
      <c r="GB25" s="76"/>
      <c r="GC25" s="76"/>
      <c r="GD25" s="76"/>
      <c r="GE25" s="76"/>
      <c r="GF25" s="76"/>
      <c r="GG25" s="77"/>
      <c r="GH25" s="75"/>
      <c r="GI25" s="76"/>
      <c r="GJ25" s="76"/>
      <c r="GK25" s="76"/>
      <c r="GL25" s="76"/>
      <c r="GM25" s="76"/>
      <c r="GN25" s="77"/>
      <c r="GO25" s="75"/>
      <c r="GP25" s="76"/>
      <c r="GQ25" s="76"/>
      <c r="GR25" s="76"/>
      <c r="GS25" s="76"/>
      <c r="GT25" s="76"/>
      <c r="GU25" s="77"/>
      <c r="GV25" s="75"/>
      <c r="GW25" s="76"/>
      <c r="GX25" s="76"/>
      <c r="GY25" s="76"/>
      <c r="GZ25" s="76"/>
      <c r="HA25" s="76"/>
      <c r="HB25" s="77"/>
      <c r="HC25" s="75"/>
      <c r="HD25" s="76"/>
      <c r="HE25" s="76"/>
      <c r="HF25" s="76"/>
      <c r="HG25" s="76"/>
      <c r="HH25" s="76"/>
      <c r="HI25" s="77"/>
      <c r="HJ25" s="75"/>
      <c r="HK25" s="76"/>
      <c r="HL25" s="76"/>
      <c r="HM25" s="76"/>
      <c r="HN25" s="76"/>
      <c r="HO25" s="76"/>
      <c r="HP25" s="77"/>
      <c r="HQ25" s="75"/>
      <c r="HR25" s="76"/>
      <c r="HS25" s="76"/>
      <c r="HT25" s="76"/>
      <c r="HU25" s="76"/>
      <c r="HV25" s="76"/>
      <c r="HW25" s="77"/>
    </row>
    <row r="26" spans="1:231" ht="27" customHeight="1" x14ac:dyDescent="0.8">
      <c r="A26" s="196" t="s">
        <v>119</v>
      </c>
      <c r="B26" s="197"/>
      <c r="C26" s="54" t="s">
        <v>88</v>
      </c>
      <c r="D26" s="209" t="s">
        <v>43</v>
      </c>
      <c r="E26" s="56">
        <v>180</v>
      </c>
      <c r="F26" s="56"/>
      <c r="G26" s="56">
        <v>44716</v>
      </c>
      <c r="H26" s="56">
        <v>31</v>
      </c>
      <c r="I26" s="95">
        <v>44713</v>
      </c>
      <c r="J26" s="56">
        <v>180</v>
      </c>
      <c r="K26" s="56">
        <v>31</v>
      </c>
      <c r="L26" s="62">
        <f t="shared" si="0"/>
        <v>0</v>
      </c>
      <c r="M26" s="62">
        <f>Q26+X26+AE26+AL26+AS26+AZ26+BG26++BN26+BU26+CB26+CI26+CP26+CW26+DD26+DK26+DR26+DY26+EF26+EM26+ET26+FA26+FH26+FO26+FV26+GC26+GJ26+GQ26+GX26+HE26+HL26+HS26</f>
        <v>0</v>
      </c>
      <c r="N26" s="55">
        <f t="shared" si="1"/>
        <v>180</v>
      </c>
      <c r="O26" s="87"/>
      <c r="P26" s="22"/>
      <c r="Q26" s="22"/>
      <c r="R26" s="22"/>
      <c r="S26" s="22"/>
      <c r="T26" s="22"/>
      <c r="U26" s="88"/>
      <c r="V26" s="87"/>
      <c r="W26" s="22"/>
      <c r="X26" s="22"/>
      <c r="Y26" s="22"/>
      <c r="Z26" s="22"/>
      <c r="AA26" s="22"/>
      <c r="AB26" s="88"/>
      <c r="AC26" s="87"/>
      <c r="AD26" s="22"/>
      <c r="AE26" s="22"/>
      <c r="AF26" s="22"/>
      <c r="AG26" s="22"/>
      <c r="AH26" s="22"/>
      <c r="AI26" s="88"/>
      <c r="AJ26" s="87"/>
      <c r="AK26" s="22"/>
      <c r="AL26" s="22"/>
      <c r="AM26" s="22"/>
      <c r="AN26" s="22"/>
      <c r="AO26" s="22"/>
      <c r="AP26" s="88"/>
      <c r="AQ26" s="87"/>
      <c r="AR26" s="22"/>
      <c r="AS26" s="22"/>
      <c r="AT26" s="22"/>
      <c r="AU26" s="22"/>
      <c r="AV26" s="22"/>
      <c r="AW26" s="88"/>
      <c r="AX26" s="87"/>
      <c r="AY26" s="22"/>
      <c r="AZ26" s="22"/>
      <c r="BA26" s="22"/>
      <c r="BB26" s="22"/>
      <c r="BC26" s="22"/>
      <c r="BD26" s="88"/>
      <c r="BE26" s="22"/>
      <c r="BF26" s="22"/>
      <c r="BG26" s="22"/>
      <c r="BH26" s="22"/>
      <c r="BI26" s="22"/>
      <c r="BJ26" s="22"/>
      <c r="BK26" s="88"/>
      <c r="BL26" s="87"/>
      <c r="BM26" s="22"/>
      <c r="BN26" s="22"/>
      <c r="BO26" s="22"/>
      <c r="BP26" s="22"/>
      <c r="BQ26" s="22"/>
      <c r="BR26" s="88"/>
      <c r="BS26" s="87"/>
      <c r="BT26" s="22"/>
      <c r="BU26" s="22"/>
      <c r="BV26" s="22"/>
      <c r="BW26" s="22"/>
      <c r="BX26" s="22"/>
      <c r="BY26" s="88"/>
      <c r="BZ26" s="87"/>
      <c r="CA26" s="22"/>
      <c r="CB26" s="22"/>
      <c r="CC26" s="22"/>
      <c r="CD26" s="22"/>
      <c r="CE26" s="22"/>
      <c r="CF26" s="88"/>
      <c r="CG26" s="87"/>
      <c r="CH26" s="22"/>
      <c r="CI26" s="22"/>
      <c r="CJ26" s="22"/>
      <c r="CK26" s="22"/>
      <c r="CL26" s="22"/>
      <c r="CM26" s="88"/>
      <c r="CN26" s="87"/>
      <c r="CO26" s="22"/>
      <c r="CP26" s="22"/>
      <c r="CQ26" s="22"/>
      <c r="CR26" s="22"/>
      <c r="CS26" s="22"/>
      <c r="CT26" s="88"/>
      <c r="CU26" s="87"/>
      <c r="CV26" s="22"/>
      <c r="CW26" s="22"/>
      <c r="CX26" s="22"/>
      <c r="CY26" s="22"/>
      <c r="CZ26" s="22"/>
      <c r="DA26" s="88"/>
      <c r="DB26" s="87"/>
      <c r="DC26" s="22"/>
      <c r="DD26" s="22"/>
      <c r="DE26" s="22"/>
      <c r="DF26" s="22"/>
      <c r="DG26" s="22"/>
      <c r="DH26" s="88"/>
      <c r="DI26" s="87"/>
      <c r="DJ26" s="22"/>
      <c r="DK26" s="22"/>
      <c r="DL26" s="22"/>
      <c r="DM26" s="22"/>
      <c r="DN26" s="22"/>
      <c r="DO26" s="88"/>
      <c r="DP26" s="87"/>
      <c r="DQ26" s="22"/>
      <c r="DR26" s="22"/>
      <c r="DS26" s="22"/>
      <c r="DT26" s="22"/>
      <c r="DU26" s="22"/>
      <c r="DV26" s="88"/>
      <c r="DW26" s="87"/>
      <c r="DX26" s="22"/>
      <c r="DY26" s="22"/>
      <c r="DZ26" s="22"/>
      <c r="EA26" s="22"/>
      <c r="EB26" s="22"/>
      <c r="EC26" s="88"/>
      <c r="ED26" s="87"/>
      <c r="EE26" s="22"/>
      <c r="EF26" s="22"/>
      <c r="EG26" s="22"/>
      <c r="EH26" s="22"/>
      <c r="EI26" s="22"/>
      <c r="EJ26" s="88"/>
      <c r="EK26" s="87"/>
      <c r="EL26" s="22"/>
      <c r="EM26" s="22"/>
      <c r="EN26" s="22"/>
      <c r="EO26" s="22"/>
      <c r="EP26" s="22"/>
      <c r="EQ26" s="88"/>
      <c r="ER26" s="87"/>
      <c r="ES26" s="22"/>
      <c r="ET26" s="22"/>
      <c r="EU26" s="22"/>
      <c r="EV26" s="22"/>
      <c r="EW26" s="22"/>
      <c r="EX26" s="88"/>
      <c r="EY26" s="87"/>
      <c r="EZ26" s="22"/>
      <c r="FA26" s="22"/>
      <c r="FB26" s="22"/>
      <c r="FC26" s="22"/>
      <c r="FD26" s="22"/>
      <c r="FE26" s="88"/>
      <c r="FF26" s="87"/>
      <c r="FG26" s="22"/>
      <c r="FH26" s="22"/>
      <c r="FI26" s="22"/>
      <c r="FJ26" s="22"/>
      <c r="FK26" s="22"/>
      <c r="FL26" s="88"/>
      <c r="FM26" s="87"/>
      <c r="FN26" s="22"/>
      <c r="FO26" s="22"/>
      <c r="FP26" s="22"/>
      <c r="FQ26" s="22"/>
      <c r="FR26" s="22"/>
      <c r="FS26" s="88"/>
      <c r="FT26" s="22"/>
      <c r="FU26" s="22"/>
      <c r="FV26" s="22"/>
      <c r="FW26" s="22"/>
      <c r="FX26" s="22"/>
      <c r="FY26" s="22"/>
      <c r="FZ26" s="88"/>
      <c r="GA26" s="22"/>
      <c r="GB26" s="22"/>
      <c r="GC26" s="22"/>
      <c r="GD26" s="22"/>
      <c r="GE26" s="22"/>
      <c r="GF26" s="22"/>
      <c r="GG26" s="88"/>
      <c r="GH26" s="87"/>
      <c r="GI26" s="22"/>
      <c r="GJ26" s="22"/>
      <c r="GK26" s="22"/>
      <c r="GL26" s="22"/>
      <c r="GM26" s="22"/>
      <c r="GN26" s="88"/>
      <c r="GO26" s="87"/>
      <c r="GP26" s="22"/>
      <c r="GQ26" s="22"/>
      <c r="GR26" s="22"/>
      <c r="GS26" s="22"/>
      <c r="GT26" s="22"/>
      <c r="GU26" s="88"/>
      <c r="GV26" s="87"/>
      <c r="GW26" s="22"/>
      <c r="GX26" s="22"/>
      <c r="GY26" s="22"/>
      <c r="GZ26" s="22"/>
      <c r="HA26" s="22"/>
      <c r="HB26" s="88"/>
      <c r="HC26" s="87"/>
      <c r="HD26" s="22"/>
      <c r="HE26" s="22"/>
      <c r="HF26" s="22"/>
      <c r="HG26" s="22"/>
      <c r="HH26" s="22"/>
      <c r="HI26" s="88"/>
      <c r="HJ26" s="87"/>
      <c r="HK26" s="22"/>
      <c r="HL26" s="22"/>
      <c r="HM26" s="22"/>
      <c r="HN26" s="22"/>
      <c r="HO26" s="22"/>
      <c r="HP26" s="88"/>
      <c r="HQ26" s="87"/>
      <c r="HR26" s="22"/>
      <c r="HS26" s="22"/>
      <c r="HT26" s="22"/>
      <c r="HU26" s="22"/>
      <c r="HV26" s="22"/>
      <c r="HW26" s="88"/>
    </row>
    <row r="27" spans="1:231" ht="27" customHeight="1" x14ac:dyDescent="0.8">
      <c r="A27" s="198"/>
      <c r="B27" s="199"/>
      <c r="C27" s="66" t="s">
        <v>89</v>
      </c>
      <c r="D27" s="210"/>
      <c r="E27" s="67">
        <v>0</v>
      </c>
      <c r="F27" s="68"/>
      <c r="G27" s="66">
        <v>44716</v>
      </c>
      <c r="H27" s="68">
        <v>0</v>
      </c>
      <c r="I27" s="96">
        <v>44713</v>
      </c>
      <c r="J27" s="72">
        <v>0</v>
      </c>
      <c r="K27" s="72">
        <v>0</v>
      </c>
      <c r="L27" s="97">
        <f t="shared" si="0"/>
        <v>0</v>
      </c>
      <c r="M27" s="97" t="s">
        <v>90</v>
      </c>
      <c r="N27" s="55">
        <f t="shared" si="1"/>
        <v>0</v>
      </c>
      <c r="O27" s="75"/>
      <c r="P27" s="76"/>
      <c r="Q27" s="76"/>
      <c r="R27" s="76"/>
      <c r="S27" s="76"/>
      <c r="T27" s="76"/>
      <c r="U27" s="77"/>
      <c r="V27" s="75"/>
      <c r="W27" s="76"/>
      <c r="X27" s="76"/>
      <c r="Y27" s="76"/>
      <c r="Z27" s="76"/>
      <c r="AA27" s="76"/>
      <c r="AB27" s="77"/>
      <c r="AC27" s="75"/>
      <c r="AD27" s="76"/>
      <c r="AE27" s="76"/>
      <c r="AF27" s="76"/>
      <c r="AG27" s="76"/>
      <c r="AH27" s="76"/>
      <c r="AI27" s="77"/>
      <c r="AJ27" s="75"/>
      <c r="AK27" s="76"/>
      <c r="AL27" s="76"/>
      <c r="AM27" s="76"/>
      <c r="AN27" s="76"/>
      <c r="AO27" s="76"/>
      <c r="AP27" s="77"/>
      <c r="AQ27" s="75"/>
      <c r="AR27" s="76"/>
      <c r="AS27" s="76"/>
      <c r="AT27" s="76"/>
      <c r="AU27" s="76"/>
      <c r="AV27" s="76"/>
      <c r="AW27" s="77"/>
      <c r="AX27" s="75"/>
      <c r="AY27" s="76"/>
      <c r="AZ27" s="76"/>
      <c r="BA27" s="76"/>
      <c r="BB27" s="76"/>
      <c r="BC27" s="76"/>
      <c r="BD27" s="77"/>
      <c r="BE27" s="76"/>
      <c r="BF27" s="76"/>
      <c r="BG27" s="76"/>
      <c r="BH27" s="76"/>
      <c r="BI27" s="76"/>
      <c r="BJ27" s="76"/>
      <c r="BK27" s="77"/>
      <c r="BL27" s="75"/>
      <c r="BM27" s="76"/>
      <c r="BN27" s="76"/>
      <c r="BO27" s="76"/>
      <c r="BP27" s="76"/>
      <c r="BQ27" s="76"/>
      <c r="BR27" s="77"/>
      <c r="BS27" s="75"/>
      <c r="BT27" s="76"/>
      <c r="BU27" s="76"/>
      <c r="BV27" s="76"/>
      <c r="BW27" s="76"/>
      <c r="BX27" s="76"/>
      <c r="BY27" s="77"/>
      <c r="BZ27" s="75"/>
      <c r="CA27" s="76"/>
      <c r="CB27" s="76"/>
      <c r="CC27" s="76"/>
      <c r="CD27" s="76"/>
      <c r="CE27" s="76"/>
      <c r="CF27" s="77"/>
      <c r="CG27" s="75"/>
      <c r="CH27" s="76"/>
      <c r="CI27" s="76"/>
      <c r="CJ27" s="76"/>
      <c r="CK27" s="76"/>
      <c r="CL27" s="76"/>
      <c r="CM27" s="77"/>
      <c r="CN27" s="75"/>
      <c r="CO27" s="76"/>
      <c r="CP27" s="76"/>
      <c r="CQ27" s="76"/>
      <c r="CR27" s="76"/>
      <c r="CS27" s="76"/>
      <c r="CT27" s="77"/>
      <c r="CU27" s="75"/>
      <c r="CV27" s="76"/>
      <c r="CW27" s="76"/>
      <c r="CX27" s="76"/>
      <c r="CY27" s="76"/>
      <c r="CZ27" s="76"/>
      <c r="DA27" s="77"/>
      <c r="DB27" s="75"/>
      <c r="DC27" s="76"/>
      <c r="DD27" s="76"/>
      <c r="DE27" s="76"/>
      <c r="DF27" s="76"/>
      <c r="DG27" s="76"/>
      <c r="DH27" s="77"/>
      <c r="DI27" s="75"/>
      <c r="DJ27" s="76"/>
      <c r="DK27" s="76"/>
      <c r="DL27" s="76"/>
      <c r="DM27" s="76"/>
      <c r="DN27" s="76"/>
      <c r="DO27" s="77"/>
      <c r="DP27" s="75"/>
      <c r="DQ27" s="76"/>
      <c r="DR27" s="76"/>
      <c r="DS27" s="76"/>
      <c r="DT27" s="76"/>
      <c r="DU27" s="76"/>
      <c r="DV27" s="77"/>
      <c r="DW27" s="75"/>
      <c r="DX27" s="76"/>
      <c r="DY27" s="76"/>
      <c r="DZ27" s="76"/>
      <c r="EA27" s="76"/>
      <c r="EB27" s="76"/>
      <c r="EC27" s="77"/>
      <c r="ED27" s="75"/>
      <c r="EE27" s="76"/>
      <c r="EF27" s="76"/>
      <c r="EG27" s="76"/>
      <c r="EH27" s="76"/>
      <c r="EI27" s="76"/>
      <c r="EJ27" s="77"/>
      <c r="EK27" s="75"/>
      <c r="EL27" s="76"/>
      <c r="EM27" s="76"/>
      <c r="EN27" s="76"/>
      <c r="EO27" s="76"/>
      <c r="EP27" s="76"/>
      <c r="EQ27" s="77"/>
      <c r="ER27" s="75"/>
      <c r="ES27" s="76"/>
      <c r="ET27" s="76"/>
      <c r="EU27" s="76"/>
      <c r="EV27" s="76"/>
      <c r="EW27" s="76"/>
      <c r="EX27" s="77"/>
      <c r="EY27" s="75"/>
      <c r="EZ27" s="76"/>
      <c r="FA27" s="76"/>
      <c r="FB27" s="76"/>
      <c r="FC27" s="76"/>
      <c r="FD27" s="76"/>
      <c r="FE27" s="77"/>
      <c r="FF27" s="75"/>
      <c r="FG27" s="76"/>
      <c r="FH27" s="76"/>
      <c r="FI27" s="76"/>
      <c r="FJ27" s="76"/>
      <c r="FK27" s="76"/>
      <c r="FL27" s="77"/>
      <c r="FM27" s="75"/>
      <c r="FN27" s="76"/>
      <c r="FO27" s="76"/>
      <c r="FP27" s="76"/>
      <c r="FQ27" s="76"/>
      <c r="FR27" s="76"/>
      <c r="FS27" s="77"/>
      <c r="FT27" s="76"/>
      <c r="FU27" s="76"/>
      <c r="FV27" s="76"/>
      <c r="FW27" s="76"/>
      <c r="FX27" s="76"/>
      <c r="FY27" s="76"/>
      <c r="FZ27" s="77"/>
      <c r="GA27" s="76"/>
      <c r="GB27" s="76"/>
      <c r="GC27" s="76"/>
      <c r="GD27" s="76"/>
      <c r="GE27" s="76"/>
      <c r="GF27" s="76"/>
      <c r="GG27" s="77"/>
      <c r="GH27" s="75"/>
      <c r="GI27" s="76"/>
      <c r="GJ27" s="76"/>
      <c r="GK27" s="76"/>
      <c r="GL27" s="76"/>
      <c r="GM27" s="76"/>
      <c r="GN27" s="77"/>
      <c r="GO27" s="75"/>
      <c r="GP27" s="76"/>
      <c r="GQ27" s="76"/>
      <c r="GR27" s="76"/>
      <c r="GS27" s="76"/>
      <c r="GT27" s="76"/>
      <c r="GU27" s="77"/>
      <c r="GV27" s="75"/>
      <c r="GW27" s="76"/>
      <c r="GX27" s="76"/>
      <c r="GY27" s="76"/>
      <c r="GZ27" s="76"/>
      <c r="HA27" s="76"/>
      <c r="HB27" s="77"/>
      <c r="HC27" s="75"/>
      <c r="HD27" s="76"/>
      <c r="HE27" s="76"/>
      <c r="HF27" s="76"/>
      <c r="HG27" s="76"/>
      <c r="HH27" s="76"/>
      <c r="HI27" s="77"/>
      <c r="HJ27" s="75"/>
      <c r="HK27" s="76"/>
      <c r="HL27" s="76"/>
      <c r="HM27" s="76"/>
      <c r="HN27" s="76"/>
      <c r="HO27" s="76"/>
      <c r="HP27" s="77"/>
      <c r="HQ27" s="75"/>
      <c r="HR27" s="76"/>
      <c r="HS27" s="76"/>
      <c r="HT27" s="76"/>
      <c r="HU27" s="76"/>
      <c r="HV27" s="76"/>
      <c r="HW27" s="77"/>
    </row>
    <row r="28" spans="1:231" ht="27" customHeight="1" x14ac:dyDescent="0.8">
      <c r="A28" s="196" t="s">
        <v>120</v>
      </c>
      <c r="B28" s="197"/>
      <c r="C28" s="54" t="s">
        <v>88</v>
      </c>
      <c r="D28" s="209" t="s">
        <v>43</v>
      </c>
      <c r="E28" s="56">
        <v>180</v>
      </c>
      <c r="F28" s="56"/>
      <c r="G28" s="56">
        <v>44716</v>
      </c>
      <c r="H28" s="56">
        <v>31</v>
      </c>
      <c r="I28" s="95">
        <v>44713</v>
      </c>
      <c r="J28" s="56">
        <v>180</v>
      </c>
      <c r="K28" s="56">
        <v>31</v>
      </c>
      <c r="L28" s="62">
        <f t="shared" si="0"/>
        <v>0</v>
      </c>
      <c r="M28" s="98">
        <f>Q28+X28+AE28+AL28+AS28+AZ28+BG28++BN28+BU28+CB28+CI28+CP28+CW28+DD28+DK28+DR28+DY28+EF28+EM28+ET28+FA28+FH28+FO28+FV28+GC28+GJ28+GQ28+GX28+HE28+HL28+HS28</f>
        <v>0</v>
      </c>
      <c r="N28" s="60">
        <f t="shared" si="1"/>
        <v>180</v>
      </c>
      <c r="O28" s="65"/>
      <c r="P28" s="63"/>
      <c r="Q28" s="63"/>
      <c r="R28" s="63"/>
      <c r="S28" s="63"/>
      <c r="T28" s="63"/>
      <c r="U28" s="64"/>
      <c r="V28" s="65"/>
      <c r="W28" s="63"/>
      <c r="X28" s="63"/>
      <c r="Y28" s="63"/>
      <c r="Z28" s="63"/>
      <c r="AA28" s="63"/>
      <c r="AB28" s="64"/>
      <c r="AC28" s="65"/>
      <c r="AD28" s="63"/>
      <c r="AE28" s="63"/>
      <c r="AF28" s="63"/>
      <c r="AG28" s="63"/>
      <c r="AH28" s="63"/>
      <c r="AI28" s="64"/>
      <c r="AJ28" s="65"/>
      <c r="AK28" s="63"/>
      <c r="AL28" s="63"/>
      <c r="AM28" s="63"/>
      <c r="AN28" s="63"/>
      <c r="AO28" s="63"/>
      <c r="AP28" s="64"/>
      <c r="AQ28" s="65"/>
      <c r="AR28" s="63"/>
      <c r="AS28" s="63"/>
      <c r="AT28" s="63"/>
      <c r="AU28" s="63"/>
      <c r="AV28" s="63"/>
      <c r="AW28" s="64"/>
      <c r="AX28" s="65"/>
      <c r="AY28" s="63"/>
      <c r="AZ28" s="63"/>
      <c r="BA28" s="63"/>
      <c r="BB28" s="63"/>
      <c r="BC28" s="63"/>
      <c r="BD28" s="64"/>
      <c r="BE28" s="65"/>
      <c r="BF28" s="63"/>
      <c r="BG28" s="63"/>
      <c r="BH28" s="63"/>
      <c r="BI28" s="63"/>
      <c r="BJ28" s="63"/>
      <c r="BK28" s="64"/>
      <c r="BL28" s="65"/>
      <c r="BM28" s="63"/>
      <c r="BN28" s="63"/>
      <c r="BO28" s="63"/>
      <c r="BP28" s="63"/>
      <c r="BQ28" s="63"/>
      <c r="BR28" s="64"/>
      <c r="BS28" s="65"/>
      <c r="BT28" s="63"/>
      <c r="BU28" s="63"/>
      <c r="BV28" s="63"/>
      <c r="BW28" s="63"/>
      <c r="BX28" s="63"/>
      <c r="BY28" s="64"/>
      <c r="BZ28" s="65"/>
      <c r="CA28" s="63"/>
      <c r="CB28" s="63"/>
      <c r="CC28" s="63"/>
      <c r="CD28" s="63"/>
      <c r="CE28" s="63"/>
      <c r="CF28" s="64"/>
      <c r="CG28" s="65"/>
      <c r="CH28" s="63"/>
      <c r="CI28" s="63"/>
      <c r="CJ28" s="63"/>
      <c r="CK28" s="63"/>
      <c r="CL28" s="63"/>
      <c r="CM28" s="64"/>
      <c r="CN28" s="65"/>
      <c r="CO28" s="63"/>
      <c r="CP28" s="63"/>
      <c r="CQ28" s="63"/>
      <c r="CR28" s="63"/>
      <c r="CS28" s="63"/>
      <c r="CT28" s="64"/>
      <c r="CU28" s="65"/>
      <c r="CV28" s="63"/>
      <c r="CW28" s="63"/>
      <c r="CX28" s="63"/>
      <c r="CY28" s="63"/>
      <c r="CZ28" s="63"/>
      <c r="DA28" s="64"/>
      <c r="DB28" s="65"/>
      <c r="DC28" s="63"/>
      <c r="DD28" s="63"/>
      <c r="DE28" s="63"/>
      <c r="DF28" s="63"/>
      <c r="DG28" s="63"/>
      <c r="DH28" s="64"/>
      <c r="DI28" s="65"/>
      <c r="DJ28" s="63"/>
      <c r="DK28" s="63"/>
      <c r="DL28" s="63"/>
      <c r="DM28" s="63"/>
      <c r="DN28" s="63"/>
      <c r="DO28" s="64"/>
      <c r="DP28" s="65"/>
      <c r="DQ28" s="63"/>
      <c r="DR28" s="63"/>
      <c r="DS28" s="63"/>
      <c r="DT28" s="63"/>
      <c r="DU28" s="63"/>
      <c r="DV28" s="64"/>
      <c r="DW28" s="65"/>
      <c r="DX28" s="63"/>
      <c r="DY28" s="63"/>
      <c r="DZ28" s="63"/>
      <c r="EA28" s="63"/>
      <c r="EB28" s="63"/>
      <c r="EC28" s="64"/>
      <c r="ED28" s="65"/>
      <c r="EE28" s="63"/>
      <c r="EF28" s="63"/>
      <c r="EG28" s="63"/>
      <c r="EH28" s="63"/>
      <c r="EI28" s="63"/>
      <c r="EJ28" s="64"/>
      <c r="EK28" s="65"/>
      <c r="EL28" s="63"/>
      <c r="EM28" s="63"/>
      <c r="EN28" s="63"/>
      <c r="EO28" s="63"/>
      <c r="EP28" s="63"/>
      <c r="EQ28" s="64"/>
      <c r="ER28" s="65"/>
      <c r="ES28" s="63"/>
      <c r="ET28" s="63"/>
      <c r="EU28" s="63"/>
      <c r="EV28" s="63"/>
      <c r="EW28" s="63"/>
      <c r="EX28" s="64"/>
      <c r="EY28" s="65"/>
      <c r="EZ28" s="63"/>
      <c r="FA28" s="63"/>
      <c r="FB28" s="63"/>
      <c r="FC28" s="63"/>
      <c r="FD28" s="63"/>
      <c r="FE28" s="64"/>
      <c r="FF28" s="65"/>
      <c r="FG28" s="63"/>
      <c r="FH28" s="63"/>
      <c r="FI28" s="63"/>
      <c r="FJ28" s="63"/>
      <c r="FK28" s="63"/>
      <c r="FL28" s="64"/>
      <c r="FM28" s="65"/>
      <c r="FN28" s="63"/>
      <c r="FO28" s="63"/>
      <c r="FP28" s="63"/>
      <c r="FQ28" s="63"/>
      <c r="FR28" s="63"/>
      <c r="FS28" s="64"/>
      <c r="FT28" s="65"/>
      <c r="FU28" s="63"/>
      <c r="FV28" s="63"/>
      <c r="FW28" s="63"/>
      <c r="FX28" s="63"/>
      <c r="FY28" s="63"/>
      <c r="FZ28" s="64"/>
      <c r="GA28" s="65"/>
      <c r="GB28" s="63"/>
      <c r="GC28" s="63"/>
      <c r="GD28" s="63"/>
      <c r="GE28" s="63"/>
      <c r="GF28" s="63"/>
      <c r="GG28" s="64"/>
      <c r="GH28" s="65"/>
      <c r="GI28" s="63"/>
      <c r="GJ28" s="63"/>
      <c r="GK28" s="63"/>
      <c r="GL28" s="63"/>
      <c r="GM28" s="63"/>
      <c r="GN28" s="64"/>
      <c r="GO28" s="65"/>
      <c r="GP28" s="63"/>
      <c r="GQ28" s="63"/>
      <c r="GR28" s="63"/>
      <c r="GS28" s="63"/>
      <c r="GT28" s="63"/>
      <c r="GU28" s="64"/>
      <c r="GV28" s="65"/>
      <c r="GW28" s="63"/>
      <c r="GX28" s="63"/>
      <c r="GY28" s="63"/>
      <c r="GZ28" s="63"/>
      <c r="HA28" s="63"/>
      <c r="HB28" s="64"/>
      <c r="HC28" s="65"/>
      <c r="HD28" s="63"/>
      <c r="HE28" s="63"/>
      <c r="HF28" s="63"/>
      <c r="HG28" s="63"/>
      <c r="HH28" s="63"/>
      <c r="HI28" s="64"/>
      <c r="HJ28" s="65"/>
      <c r="HK28" s="63"/>
      <c r="HL28" s="63"/>
      <c r="HM28" s="63"/>
      <c r="HN28" s="63"/>
      <c r="HO28" s="63"/>
      <c r="HP28" s="64"/>
      <c r="HQ28" s="65"/>
      <c r="HR28" s="63"/>
      <c r="HS28" s="63"/>
      <c r="HT28" s="63"/>
      <c r="HU28" s="63"/>
      <c r="HV28" s="63"/>
      <c r="HW28" s="64"/>
    </row>
    <row r="29" spans="1:231" ht="27" customHeight="1" x14ac:dyDescent="0.8">
      <c r="A29" s="198"/>
      <c r="B29" s="199"/>
      <c r="C29" s="66" t="s">
        <v>89</v>
      </c>
      <c r="D29" s="210"/>
      <c r="E29" s="67">
        <v>0</v>
      </c>
      <c r="F29" s="68"/>
      <c r="G29" s="66">
        <v>44716</v>
      </c>
      <c r="H29" s="68">
        <v>0</v>
      </c>
      <c r="I29" s="96">
        <v>44713</v>
      </c>
      <c r="J29" s="72">
        <v>0</v>
      </c>
      <c r="K29" s="66">
        <v>0</v>
      </c>
      <c r="L29" s="74">
        <f t="shared" si="0"/>
        <v>0</v>
      </c>
      <c r="M29" s="99" t="s">
        <v>90</v>
      </c>
      <c r="N29" s="60">
        <f t="shared" si="1"/>
        <v>0</v>
      </c>
      <c r="O29" s="75"/>
      <c r="P29" s="76"/>
      <c r="Q29" s="76"/>
      <c r="R29" s="76"/>
      <c r="S29" s="76"/>
      <c r="T29" s="76"/>
      <c r="U29" s="77"/>
      <c r="V29" s="75"/>
      <c r="W29" s="76"/>
      <c r="X29" s="76"/>
      <c r="Y29" s="76"/>
      <c r="Z29" s="76"/>
      <c r="AA29" s="76"/>
      <c r="AB29" s="77"/>
      <c r="AC29" s="75"/>
      <c r="AD29" s="76"/>
      <c r="AE29" s="76"/>
      <c r="AF29" s="76"/>
      <c r="AG29" s="76"/>
      <c r="AH29" s="76"/>
      <c r="AI29" s="77"/>
      <c r="AJ29" s="75"/>
      <c r="AK29" s="76"/>
      <c r="AL29" s="76"/>
      <c r="AM29" s="76"/>
      <c r="AN29" s="76"/>
      <c r="AO29" s="76"/>
      <c r="AP29" s="77"/>
      <c r="AQ29" s="75"/>
      <c r="AR29" s="76"/>
      <c r="AS29" s="76"/>
      <c r="AT29" s="76"/>
      <c r="AU29" s="76"/>
      <c r="AV29" s="76"/>
      <c r="AW29" s="77"/>
      <c r="AX29" s="75"/>
      <c r="AY29" s="76"/>
      <c r="AZ29" s="76"/>
      <c r="BA29" s="76"/>
      <c r="BB29" s="76"/>
      <c r="BC29" s="76"/>
      <c r="BD29" s="77"/>
      <c r="BE29" s="75"/>
      <c r="BF29" s="76"/>
      <c r="BG29" s="76"/>
      <c r="BH29" s="76"/>
      <c r="BI29" s="76"/>
      <c r="BJ29" s="76"/>
      <c r="BK29" s="77"/>
      <c r="BL29" s="75"/>
      <c r="BM29" s="76"/>
      <c r="BN29" s="76"/>
      <c r="BO29" s="76"/>
      <c r="BP29" s="76"/>
      <c r="BQ29" s="76"/>
      <c r="BR29" s="77"/>
      <c r="BS29" s="75"/>
      <c r="BT29" s="76"/>
      <c r="BU29" s="76"/>
      <c r="BV29" s="76"/>
      <c r="BW29" s="76"/>
      <c r="BX29" s="76"/>
      <c r="BY29" s="77"/>
      <c r="BZ29" s="75"/>
      <c r="CA29" s="76"/>
      <c r="CB29" s="76"/>
      <c r="CC29" s="76"/>
      <c r="CD29" s="76"/>
      <c r="CE29" s="76"/>
      <c r="CF29" s="77"/>
      <c r="CG29" s="75"/>
      <c r="CH29" s="76"/>
      <c r="CI29" s="76"/>
      <c r="CJ29" s="76"/>
      <c r="CK29" s="76"/>
      <c r="CL29" s="76"/>
      <c r="CM29" s="77"/>
      <c r="CN29" s="75"/>
      <c r="CO29" s="76"/>
      <c r="CP29" s="76"/>
      <c r="CQ29" s="76"/>
      <c r="CR29" s="76"/>
      <c r="CS29" s="76"/>
      <c r="CT29" s="77"/>
      <c r="CU29" s="75"/>
      <c r="CV29" s="76"/>
      <c r="CW29" s="76"/>
      <c r="CX29" s="76"/>
      <c r="CY29" s="76"/>
      <c r="CZ29" s="76"/>
      <c r="DA29" s="77"/>
      <c r="DB29" s="75"/>
      <c r="DC29" s="76"/>
      <c r="DD29" s="76"/>
      <c r="DE29" s="76"/>
      <c r="DF29" s="76"/>
      <c r="DG29" s="76"/>
      <c r="DH29" s="77"/>
      <c r="DI29" s="75"/>
      <c r="DJ29" s="76"/>
      <c r="DK29" s="76"/>
      <c r="DL29" s="76"/>
      <c r="DM29" s="76"/>
      <c r="DN29" s="76"/>
      <c r="DO29" s="77"/>
      <c r="DP29" s="75"/>
      <c r="DQ29" s="76"/>
      <c r="DR29" s="76"/>
      <c r="DS29" s="76"/>
      <c r="DT29" s="76"/>
      <c r="DU29" s="76"/>
      <c r="DV29" s="77"/>
      <c r="DW29" s="75"/>
      <c r="DX29" s="76"/>
      <c r="DY29" s="76"/>
      <c r="DZ29" s="76"/>
      <c r="EA29" s="76"/>
      <c r="EB29" s="76"/>
      <c r="EC29" s="77"/>
      <c r="ED29" s="75"/>
      <c r="EE29" s="76"/>
      <c r="EF29" s="76"/>
      <c r="EG29" s="76"/>
      <c r="EH29" s="76"/>
      <c r="EI29" s="76"/>
      <c r="EJ29" s="77"/>
      <c r="EK29" s="75"/>
      <c r="EL29" s="76"/>
      <c r="EM29" s="76"/>
      <c r="EN29" s="76"/>
      <c r="EO29" s="76"/>
      <c r="EP29" s="76"/>
      <c r="EQ29" s="77"/>
      <c r="ER29" s="75"/>
      <c r="ES29" s="76"/>
      <c r="ET29" s="76"/>
      <c r="EU29" s="76"/>
      <c r="EV29" s="76"/>
      <c r="EW29" s="76"/>
      <c r="EX29" s="77"/>
      <c r="EY29" s="75"/>
      <c r="EZ29" s="76"/>
      <c r="FA29" s="76"/>
      <c r="FB29" s="76"/>
      <c r="FC29" s="76"/>
      <c r="FD29" s="76"/>
      <c r="FE29" s="77"/>
      <c r="FF29" s="75"/>
      <c r="FG29" s="76"/>
      <c r="FH29" s="76"/>
      <c r="FI29" s="76"/>
      <c r="FJ29" s="76"/>
      <c r="FK29" s="76"/>
      <c r="FL29" s="77"/>
      <c r="FM29" s="75"/>
      <c r="FN29" s="76"/>
      <c r="FO29" s="76"/>
      <c r="FP29" s="76"/>
      <c r="FQ29" s="76"/>
      <c r="FR29" s="76"/>
      <c r="FS29" s="77"/>
      <c r="FT29" s="75"/>
      <c r="FU29" s="76"/>
      <c r="FV29" s="76"/>
      <c r="FW29" s="76"/>
      <c r="FX29" s="76"/>
      <c r="FY29" s="76"/>
      <c r="FZ29" s="77"/>
      <c r="GA29" s="75"/>
      <c r="GB29" s="76"/>
      <c r="GC29" s="76"/>
      <c r="GD29" s="76"/>
      <c r="GE29" s="76"/>
      <c r="GF29" s="76"/>
      <c r="GG29" s="77"/>
      <c r="GH29" s="75"/>
      <c r="GI29" s="76"/>
      <c r="GJ29" s="76"/>
      <c r="GK29" s="76"/>
      <c r="GL29" s="76"/>
      <c r="GM29" s="76"/>
      <c r="GN29" s="77"/>
      <c r="GO29" s="75"/>
      <c r="GP29" s="76"/>
      <c r="GQ29" s="76"/>
      <c r="GR29" s="76"/>
      <c r="GS29" s="76"/>
      <c r="GT29" s="76"/>
      <c r="GU29" s="77"/>
      <c r="GV29" s="75"/>
      <c r="GW29" s="76"/>
      <c r="GX29" s="76"/>
      <c r="GY29" s="76"/>
      <c r="GZ29" s="76"/>
      <c r="HA29" s="76"/>
      <c r="HB29" s="77"/>
      <c r="HC29" s="75"/>
      <c r="HD29" s="76"/>
      <c r="HE29" s="76"/>
      <c r="HF29" s="76"/>
      <c r="HG29" s="76"/>
      <c r="HH29" s="76"/>
      <c r="HI29" s="77"/>
      <c r="HJ29" s="75"/>
      <c r="HK29" s="76"/>
      <c r="HL29" s="76"/>
      <c r="HM29" s="76"/>
      <c r="HN29" s="76"/>
      <c r="HO29" s="76"/>
      <c r="HP29" s="77"/>
      <c r="HQ29" s="75"/>
      <c r="HR29" s="76"/>
      <c r="HS29" s="76"/>
      <c r="HT29" s="76"/>
      <c r="HU29" s="76"/>
      <c r="HV29" s="76"/>
      <c r="HW29" s="77"/>
    </row>
    <row r="30" spans="1:231" ht="27" customHeight="1" x14ac:dyDescent="0.8">
      <c r="A30" s="196" t="s">
        <v>121</v>
      </c>
      <c r="B30" s="197"/>
      <c r="C30" s="54" t="s">
        <v>88</v>
      </c>
      <c r="D30" s="209" t="s">
        <v>43</v>
      </c>
      <c r="E30" s="56">
        <v>150</v>
      </c>
      <c r="F30" s="56"/>
      <c r="G30" s="56">
        <v>44713</v>
      </c>
      <c r="H30" s="56">
        <v>31</v>
      </c>
      <c r="I30" s="95">
        <v>44713</v>
      </c>
      <c r="J30" s="56">
        <v>150</v>
      </c>
      <c r="K30" s="56">
        <v>31</v>
      </c>
      <c r="L30" s="62">
        <f t="shared" si="0"/>
        <v>0</v>
      </c>
      <c r="M30" s="98">
        <f>Q30+X30+AE30+AL30+AS30+AZ30+BG30++BN30+BU30+CB30+CI30+CP30+CW30+DD30+DK30+DR30+DY30+EF30+EM30+ET30+FA30+FH30+FO30+FV30+GC30+GJ30+GQ30+GX30+HE30+HL30+HS30</f>
        <v>0</v>
      </c>
      <c r="N30" s="60">
        <f t="shared" si="1"/>
        <v>150</v>
      </c>
      <c r="O30" s="22"/>
      <c r="P30" s="22"/>
      <c r="Q30" s="22"/>
      <c r="R30" s="22"/>
      <c r="S30" s="22"/>
      <c r="T30" s="22"/>
      <c r="U30" s="64"/>
      <c r="V30" s="22"/>
      <c r="W30" s="22"/>
      <c r="X30" s="22"/>
      <c r="Y30" s="22"/>
      <c r="Z30" s="22"/>
      <c r="AA30" s="22"/>
      <c r="AB30" s="64"/>
      <c r="AC30" s="22"/>
      <c r="AD30" s="22"/>
      <c r="AE30" s="22"/>
      <c r="AF30" s="22"/>
      <c r="AG30" s="22"/>
      <c r="AH30" s="22"/>
      <c r="AI30" s="64"/>
      <c r="AJ30" s="22"/>
      <c r="AK30" s="22"/>
      <c r="AL30" s="22"/>
      <c r="AM30" s="22"/>
      <c r="AN30" s="22"/>
      <c r="AO30" s="22"/>
      <c r="AP30" s="64"/>
      <c r="AQ30" s="22"/>
      <c r="AR30" s="22"/>
      <c r="AS30" s="22"/>
      <c r="AT30" s="22"/>
      <c r="AU30" s="22"/>
      <c r="AV30" s="22"/>
      <c r="AW30" s="64"/>
      <c r="AX30" s="22"/>
      <c r="AY30" s="22"/>
      <c r="AZ30" s="22"/>
      <c r="BA30" s="22"/>
      <c r="BB30" s="22"/>
      <c r="BC30" s="22"/>
      <c r="BD30" s="64"/>
      <c r="BE30" s="22"/>
      <c r="BF30" s="22"/>
      <c r="BG30" s="22"/>
      <c r="BH30" s="22"/>
      <c r="BI30" s="22"/>
      <c r="BJ30" s="22"/>
      <c r="BK30" s="64"/>
      <c r="BL30" s="22"/>
      <c r="BM30" s="22"/>
      <c r="BN30" s="22"/>
      <c r="BO30" s="22"/>
      <c r="BP30" s="22"/>
      <c r="BQ30" s="22"/>
      <c r="BR30" s="64"/>
      <c r="BS30" s="22"/>
      <c r="BT30" s="22"/>
      <c r="BU30" s="22"/>
      <c r="BV30" s="22"/>
      <c r="BW30" s="22"/>
      <c r="BX30" s="22"/>
      <c r="BY30" s="64"/>
      <c r="BZ30" s="22"/>
      <c r="CA30" s="22"/>
      <c r="CB30" s="22"/>
      <c r="CC30" s="22"/>
      <c r="CD30" s="22"/>
      <c r="CE30" s="22"/>
      <c r="CF30" s="64"/>
      <c r="CG30" s="22"/>
      <c r="CH30" s="22"/>
      <c r="CI30" s="22"/>
      <c r="CJ30" s="22"/>
      <c r="CK30" s="22"/>
      <c r="CL30" s="22"/>
      <c r="CM30" s="64"/>
      <c r="CN30" s="22"/>
      <c r="CO30" s="22"/>
      <c r="CP30" s="22"/>
      <c r="CQ30" s="22"/>
      <c r="CR30" s="22"/>
      <c r="CS30" s="22"/>
      <c r="CT30" s="64"/>
      <c r="CU30" s="22"/>
      <c r="CV30" s="22"/>
      <c r="CW30" s="22"/>
      <c r="CX30" s="22"/>
      <c r="CY30" s="22"/>
      <c r="CZ30" s="22"/>
      <c r="DA30" s="64"/>
      <c r="DB30" s="22"/>
      <c r="DC30" s="22"/>
      <c r="DD30" s="22"/>
      <c r="DE30" s="22"/>
      <c r="DF30" s="22"/>
      <c r="DG30" s="22"/>
      <c r="DH30" s="64"/>
      <c r="DI30" s="22"/>
      <c r="DJ30" s="22"/>
      <c r="DK30" s="22"/>
      <c r="DL30" s="22"/>
      <c r="DM30" s="22"/>
      <c r="DN30" s="22"/>
      <c r="DO30" s="64"/>
      <c r="DP30" s="22"/>
      <c r="DQ30" s="22"/>
      <c r="DR30" s="22"/>
      <c r="DS30" s="22"/>
      <c r="DT30" s="22"/>
      <c r="DU30" s="22"/>
      <c r="DV30" s="64"/>
      <c r="DW30" s="22"/>
      <c r="DX30" s="22"/>
      <c r="DY30" s="22"/>
      <c r="DZ30" s="22"/>
      <c r="EA30" s="22"/>
      <c r="EB30" s="22"/>
      <c r="EC30" s="64"/>
      <c r="ED30" s="22"/>
      <c r="EE30" s="22"/>
      <c r="EF30" s="22"/>
      <c r="EG30" s="22"/>
      <c r="EH30" s="22"/>
      <c r="EI30" s="22"/>
      <c r="EJ30" s="64"/>
      <c r="EK30" s="22"/>
      <c r="EL30" s="22"/>
      <c r="EM30" s="22"/>
      <c r="EN30" s="22"/>
      <c r="EO30" s="22"/>
      <c r="EP30" s="22"/>
      <c r="EQ30" s="64"/>
      <c r="ER30" s="22"/>
      <c r="ES30" s="22"/>
      <c r="ET30" s="22"/>
      <c r="EU30" s="22"/>
      <c r="EV30" s="22"/>
      <c r="EW30" s="22"/>
      <c r="EX30" s="64"/>
      <c r="EY30" s="22"/>
      <c r="EZ30" s="22"/>
      <c r="FA30" s="22"/>
      <c r="FB30" s="22"/>
      <c r="FC30" s="22"/>
      <c r="FD30" s="22"/>
      <c r="FE30" s="64"/>
      <c r="FF30" s="22"/>
      <c r="FG30" s="22"/>
      <c r="FH30" s="22"/>
      <c r="FI30" s="22"/>
      <c r="FJ30" s="22"/>
      <c r="FK30" s="22"/>
      <c r="FL30" s="64"/>
      <c r="FM30" s="22"/>
      <c r="FN30" s="22"/>
      <c r="FO30" s="22"/>
      <c r="FP30" s="22"/>
      <c r="FQ30" s="22"/>
      <c r="FR30" s="22"/>
      <c r="FS30" s="64"/>
      <c r="FT30" s="22"/>
      <c r="FU30" s="22"/>
      <c r="FV30" s="22"/>
      <c r="FW30" s="22"/>
      <c r="FX30" s="22"/>
      <c r="FY30" s="22"/>
      <c r="FZ30" s="64"/>
      <c r="GA30" s="22"/>
      <c r="GB30" s="22"/>
      <c r="GC30" s="22"/>
      <c r="GD30" s="22"/>
      <c r="GE30" s="22"/>
      <c r="GF30" s="22"/>
      <c r="GG30" s="64"/>
      <c r="GH30" s="22"/>
      <c r="GI30" s="22"/>
      <c r="GJ30" s="22"/>
      <c r="GK30" s="22"/>
      <c r="GL30" s="22"/>
      <c r="GM30" s="22"/>
      <c r="GN30" s="64"/>
      <c r="GO30" s="22"/>
      <c r="GP30" s="22"/>
      <c r="GQ30" s="22"/>
      <c r="GR30" s="22"/>
      <c r="GS30" s="22"/>
      <c r="GT30" s="22"/>
      <c r="GU30" s="64"/>
      <c r="GV30" s="22"/>
      <c r="GW30" s="22"/>
      <c r="GX30" s="22"/>
      <c r="GY30" s="22"/>
      <c r="GZ30" s="22"/>
      <c r="HA30" s="22"/>
      <c r="HB30" s="64"/>
      <c r="HC30" s="22"/>
      <c r="HD30" s="22"/>
      <c r="HE30" s="22"/>
      <c r="HF30" s="22"/>
      <c r="HG30" s="22"/>
      <c r="HH30" s="22"/>
      <c r="HI30" s="64"/>
      <c r="HJ30" s="22"/>
      <c r="HK30" s="22"/>
      <c r="HL30" s="22"/>
      <c r="HM30" s="22"/>
      <c r="HN30" s="22"/>
      <c r="HO30" s="22"/>
      <c r="HP30" s="64"/>
      <c r="HQ30" s="22"/>
      <c r="HR30" s="22"/>
      <c r="HS30" s="22"/>
      <c r="HT30" s="22"/>
      <c r="HU30" s="22"/>
      <c r="HV30" s="22"/>
      <c r="HW30" s="64"/>
    </row>
    <row r="31" spans="1:231" ht="27" customHeight="1" x14ac:dyDescent="0.8">
      <c r="A31" s="198"/>
      <c r="B31" s="199"/>
      <c r="C31" s="66" t="s">
        <v>89</v>
      </c>
      <c r="D31" s="210"/>
      <c r="E31" s="67">
        <v>50</v>
      </c>
      <c r="F31" s="68"/>
      <c r="G31" s="66">
        <v>44713</v>
      </c>
      <c r="H31" s="68">
        <v>0</v>
      </c>
      <c r="I31" s="96">
        <v>44713</v>
      </c>
      <c r="J31" s="72">
        <v>0</v>
      </c>
      <c r="K31" s="66">
        <v>0</v>
      </c>
      <c r="L31" s="74">
        <f t="shared" si="0"/>
        <v>0</v>
      </c>
      <c r="M31" s="99" t="s">
        <v>90</v>
      </c>
      <c r="N31" s="60">
        <f t="shared" si="1"/>
        <v>0</v>
      </c>
      <c r="O31" s="22"/>
      <c r="P31" s="22"/>
      <c r="Q31" s="22"/>
      <c r="R31" s="22"/>
      <c r="S31" s="22"/>
      <c r="T31" s="22"/>
      <c r="U31" s="77"/>
      <c r="V31" s="22"/>
      <c r="W31" s="22"/>
      <c r="X31" s="22"/>
      <c r="Y31" s="22"/>
      <c r="Z31" s="22"/>
      <c r="AA31" s="22"/>
      <c r="AB31" s="77"/>
      <c r="AC31" s="22"/>
      <c r="AD31" s="22"/>
      <c r="AE31" s="22"/>
      <c r="AF31" s="22"/>
      <c r="AG31" s="22"/>
      <c r="AH31" s="22"/>
      <c r="AI31" s="77"/>
      <c r="AJ31" s="22"/>
      <c r="AK31" s="22"/>
      <c r="AL31" s="22"/>
      <c r="AM31" s="22"/>
      <c r="AN31" s="22"/>
      <c r="AO31" s="22"/>
      <c r="AP31" s="77"/>
      <c r="AQ31" s="22"/>
      <c r="AR31" s="22"/>
      <c r="AS31" s="22"/>
      <c r="AT31" s="22"/>
      <c r="AU31" s="22"/>
      <c r="AV31" s="22"/>
      <c r="AW31" s="77"/>
      <c r="AX31" s="22"/>
      <c r="AY31" s="22"/>
      <c r="AZ31" s="22"/>
      <c r="BA31" s="22"/>
      <c r="BB31" s="22"/>
      <c r="BC31" s="22"/>
      <c r="BD31" s="77"/>
      <c r="BE31" s="22"/>
      <c r="BF31" s="22"/>
      <c r="BG31" s="22"/>
      <c r="BH31" s="22"/>
      <c r="BI31" s="22"/>
      <c r="BJ31" s="22"/>
      <c r="BK31" s="77"/>
      <c r="BL31" s="22"/>
      <c r="BM31" s="22"/>
      <c r="BN31" s="22"/>
      <c r="BO31" s="22"/>
      <c r="BP31" s="22"/>
      <c r="BQ31" s="22"/>
      <c r="BR31" s="77"/>
      <c r="BS31" s="22"/>
      <c r="BT31" s="22"/>
      <c r="BU31" s="22"/>
      <c r="BV31" s="22"/>
      <c r="BW31" s="22"/>
      <c r="BX31" s="22"/>
      <c r="BY31" s="77"/>
      <c r="BZ31" s="22"/>
      <c r="CA31" s="22"/>
      <c r="CB31" s="22"/>
      <c r="CC31" s="22"/>
      <c r="CD31" s="22"/>
      <c r="CE31" s="22"/>
      <c r="CF31" s="77"/>
      <c r="CG31" s="22"/>
      <c r="CH31" s="22"/>
      <c r="CI31" s="22"/>
      <c r="CJ31" s="22"/>
      <c r="CK31" s="22"/>
      <c r="CL31" s="22"/>
      <c r="CM31" s="77"/>
      <c r="CN31" s="22"/>
      <c r="CO31" s="22"/>
      <c r="CP31" s="22"/>
      <c r="CQ31" s="22"/>
      <c r="CR31" s="22"/>
      <c r="CS31" s="22"/>
      <c r="CT31" s="77"/>
      <c r="CU31" s="22"/>
      <c r="CV31" s="22"/>
      <c r="CW31" s="22"/>
      <c r="CX31" s="22"/>
      <c r="CY31" s="22"/>
      <c r="CZ31" s="22"/>
      <c r="DA31" s="77"/>
      <c r="DB31" s="22"/>
      <c r="DC31" s="22"/>
      <c r="DD31" s="22"/>
      <c r="DE31" s="22"/>
      <c r="DF31" s="22"/>
      <c r="DG31" s="22"/>
      <c r="DH31" s="77"/>
      <c r="DI31" s="22"/>
      <c r="DJ31" s="22"/>
      <c r="DK31" s="22"/>
      <c r="DL31" s="22"/>
      <c r="DM31" s="22"/>
      <c r="DN31" s="22"/>
      <c r="DO31" s="77"/>
      <c r="DP31" s="22"/>
      <c r="DQ31" s="22"/>
      <c r="DR31" s="22"/>
      <c r="DS31" s="22"/>
      <c r="DT31" s="22"/>
      <c r="DU31" s="22"/>
      <c r="DV31" s="77"/>
      <c r="DW31" s="22"/>
      <c r="DX31" s="22"/>
      <c r="DY31" s="22"/>
      <c r="DZ31" s="22"/>
      <c r="EA31" s="22"/>
      <c r="EB31" s="22"/>
      <c r="EC31" s="77"/>
      <c r="ED31" s="22"/>
      <c r="EE31" s="22"/>
      <c r="EF31" s="22"/>
      <c r="EG31" s="22"/>
      <c r="EH31" s="22"/>
      <c r="EI31" s="22"/>
      <c r="EJ31" s="77"/>
      <c r="EK31" s="22"/>
      <c r="EL31" s="22"/>
      <c r="EM31" s="22"/>
      <c r="EN31" s="22"/>
      <c r="EO31" s="22"/>
      <c r="EP31" s="22"/>
      <c r="EQ31" s="77"/>
      <c r="ER31" s="22"/>
      <c r="ES31" s="22"/>
      <c r="ET31" s="22"/>
      <c r="EU31" s="22"/>
      <c r="EV31" s="22"/>
      <c r="EW31" s="22"/>
      <c r="EX31" s="77"/>
      <c r="EY31" s="22"/>
      <c r="EZ31" s="22"/>
      <c r="FA31" s="22"/>
      <c r="FB31" s="22"/>
      <c r="FC31" s="22"/>
      <c r="FD31" s="22"/>
      <c r="FE31" s="77"/>
      <c r="FF31" s="22"/>
      <c r="FG31" s="22"/>
      <c r="FH31" s="22"/>
      <c r="FI31" s="22"/>
      <c r="FJ31" s="22"/>
      <c r="FK31" s="22"/>
      <c r="FL31" s="77"/>
      <c r="FM31" s="22"/>
      <c r="FN31" s="22"/>
      <c r="FO31" s="22"/>
      <c r="FP31" s="22"/>
      <c r="FQ31" s="22"/>
      <c r="FR31" s="22"/>
      <c r="FS31" s="77"/>
      <c r="FT31" s="22"/>
      <c r="FU31" s="22"/>
      <c r="FV31" s="22"/>
      <c r="FW31" s="22"/>
      <c r="FX31" s="22"/>
      <c r="FY31" s="22"/>
      <c r="FZ31" s="77"/>
      <c r="GA31" s="22"/>
      <c r="GB31" s="22"/>
      <c r="GC31" s="22"/>
      <c r="GD31" s="22"/>
      <c r="GE31" s="22"/>
      <c r="GF31" s="22"/>
      <c r="GG31" s="77"/>
      <c r="GH31" s="22"/>
      <c r="GI31" s="22"/>
      <c r="GJ31" s="22"/>
      <c r="GK31" s="22"/>
      <c r="GL31" s="22"/>
      <c r="GM31" s="22"/>
      <c r="GN31" s="77"/>
      <c r="GO31" s="22"/>
      <c r="GP31" s="22"/>
      <c r="GQ31" s="22"/>
      <c r="GR31" s="22"/>
      <c r="GS31" s="22"/>
      <c r="GT31" s="22"/>
      <c r="GU31" s="77"/>
      <c r="GV31" s="22"/>
      <c r="GW31" s="22"/>
      <c r="GX31" s="22"/>
      <c r="GY31" s="22"/>
      <c r="GZ31" s="22"/>
      <c r="HA31" s="22"/>
      <c r="HB31" s="77"/>
      <c r="HC31" s="22"/>
      <c r="HD31" s="22"/>
      <c r="HE31" s="22"/>
      <c r="HF31" s="22"/>
      <c r="HG31" s="22"/>
      <c r="HH31" s="22"/>
      <c r="HI31" s="77"/>
      <c r="HJ31" s="22"/>
      <c r="HK31" s="22"/>
      <c r="HL31" s="22"/>
      <c r="HM31" s="22"/>
      <c r="HN31" s="22"/>
      <c r="HO31" s="22"/>
      <c r="HP31" s="77"/>
      <c r="HQ31" s="22"/>
      <c r="HR31" s="22"/>
      <c r="HS31" s="22"/>
      <c r="HT31" s="22"/>
      <c r="HU31" s="22"/>
      <c r="HV31" s="22"/>
      <c r="HW31" s="77"/>
    </row>
    <row r="32" spans="1:231" ht="27" customHeight="1" x14ac:dyDescent="0.8">
      <c r="A32" s="196" t="s">
        <v>122</v>
      </c>
      <c r="B32" s="197"/>
      <c r="C32" s="54" t="s">
        <v>88</v>
      </c>
      <c r="D32" s="208" t="s">
        <v>50</v>
      </c>
      <c r="E32" s="56">
        <v>0</v>
      </c>
      <c r="F32" s="56"/>
      <c r="G32" s="56">
        <v>0</v>
      </c>
      <c r="H32" s="56">
        <v>0</v>
      </c>
      <c r="I32" s="95">
        <v>44713</v>
      </c>
      <c r="J32" s="56">
        <v>0</v>
      </c>
      <c r="K32" s="56">
        <v>0</v>
      </c>
      <c r="L32" s="97">
        <f t="shared" si="0"/>
        <v>0</v>
      </c>
      <c r="M32" s="100">
        <f>Q32+X32+AE32+AL32+AS32+AZ32+BG32++BN32+BU32+CB32+CI32+CP32+CW32+DD32+DK32+DR32+DY32+EF32+EM32+ET32+FA32+FH32+FO32+FV32+GC32+GJ32+GQ32+GX32+HE32+HL32+HS32</f>
        <v>0</v>
      </c>
      <c r="N32" s="60">
        <f t="shared" si="1"/>
        <v>0</v>
      </c>
      <c r="O32" s="65"/>
      <c r="P32" s="63"/>
      <c r="Q32" s="63"/>
      <c r="R32" s="63"/>
      <c r="S32" s="63"/>
      <c r="T32" s="63"/>
      <c r="U32" s="64"/>
      <c r="V32" s="65"/>
      <c r="W32" s="63"/>
      <c r="X32" s="63"/>
      <c r="Y32" s="63"/>
      <c r="Z32" s="63"/>
      <c r="AA32" s="63"/>
      <c r="AB32" s="64"/>
      <c r="AC32" s="65"/>
      <c r="AD32" s="63"/>
      <c r="AE32" s="63"/>
      <c r="AF32" s="63"/>
      <c r="AG32" s="63"/>
      <c r="AH32" s="63"/>
      <c r="AI32" s="64"/>
      <c r="AJ32" s="65"/>
      <c r="AK32" s="63"/>
      <c r="AL32" s="63"/>
      <c r="AM32" s="63"/>
      <c r="AN32" s="63"/>
      <c r="AO32" s="63"/>
      <c r="AP32" s="64"/>
      <c r="AQ32" s="65"/>
      <c r="AR32" s="63"/>
      <c r="AS32" s="63"/>
      <c r="AT32" s="63"/>
      <c r="AU32" s="63"/>
      <c r="AV32" s="63"/>
      <c r="AW32" s="64"/>
      <c r="AX32" s="65"/>
      <c r="AY32" s="63"/>
      <c r="AZ32" s="63"/>
      <c r="BA32" s="63"/>
      <c r="BB32" s="63"/>
      <c r="BC32" s="63"/>
      <c r="BD32" s="64"/>
      <c r="BE32" s="65"/>
      <c r="BF32" s="63"/>
      <c r="BG32" s="63"/>
      <c r="BH32" s="63"/>
      <c r="BI32" s="63"/>
      <c r="BJ32" s="63"/>
      <c r="BK32" s="64"/>
      <c r="BL32" s="65"/>
      <c r="BM32" s="63"/>
      <c r="BN32" s="63"/>
      <c r="BO32" s="63"/>
      <c r="BP32" s="63"/>
      <c r="BQ32" s="63"/>
      <c r="BR32" s="64"/>
      <c r="BS32" s="65"/>
      <c r="BT32" s="63"/>
      <c r="BU32" s="63"/>
      <c r="BV32" s="63"/>
      <c r="BW32" s="63"/>
      <c r="BX32" s="63"/>
      <c r="BY32" s="64"/>
      <c r="BZ32" s="65"/>
      <c r="CA32" s="63"/>
      <c r="CB32" s="63"/>
      <c r="CC32" s="63"/>
      <c r="CD32" s="63"/>
      <c r="CE32" s="63"/>
      <c r="CF32" s="64"/>
      <c r="CG32" s="65"/>
      <c r="CH32" s="63"/>
      <c r="CI32" s="63"/>
      <c r="CJ32" s="63"/>
      <c r="CK32" s="63"/>
      <c r="CL32" s="63"/>
      <c r="CM32" s="64"/>
      <c r="CN32" s="65"/>
      <c r="CO32" s="63"/>
      <c r="CP32" s="63"/>
      <c r="CQ32" s="63"/>
      <c r="CR32" s="63"/>
      <c r="CS32" s="63"/>
      <c r="CT32" s="64"/>
      <c r="CU32" s="65"/>
      <c r="CV32" s="63"/>
      <c r="CW32" s="63"/>
      <c r="CX32" s="63"/>
      <c r="CY32" s="63"/>
      <c r="CZ32" s="63"/>
      <c r="DA32" s="64"/>
      <c r="DB32" s="65"/>
      <c r="DC32" s="63"/>
      <c r="DD32" s="63"/>
      <c r="DE32" s="63"/>
      <c r="DF32" s="63"/>
      <c r="DG32" s="63"/>
      <c r="DH32" s="64"/>
      <c r="DI32" s="65"/>
      <c r="DJ32" s="63"/>
      <c r="DK32" s="63"/>
      <c r="DL32" s="63"/>
      <c r="DM32" s="63"/>
      <c r="DN32" s="63"/>
      <c r="DO32" s="64"/>
      <c r="DP32" s="65"/>
      <c r="DQ32" s="63"/>
      <c r="DR32" s="63"/>
      <c r="DS32" s="63"/>
      <c r="DT32" s="63"/>
      <c r="DU32" s="63"/>
      <c r="DV32" s="64"/>
      <c r="DW32" s="65"/>
      <c r="DX32" s="63"/>
      <c r="DY32" s="63"/>
      <c r="DZ32" s="63"/>
      <c r="EA32" s="63"/>
      <c r="EB32" s="63"/>
      <c r="EC32" s="64"/>
      <c r="ED32" s="65"/>
      <c r="EE32" s="63"/>
      <c r="EF32" s="63"/>
      <c r="EG32" s="63"/>
      <c r="EH32" s="63"/>
      <c r="EI32" s="63"/>
      <c r="EJ32" s="64"/>
      <c r="EK32" s="65"/>
      <c r="EL32" s="63"/>
      <c r="EM32" s="63"/>
      <c r="EN32" s="63"/>
      <c r="EO32" s="63"/>
      <c r="EP32" s="63"/>
      <c r="EQ32" s="64"/>
      <c r="ER32" s="65"/>
      <c r="ES32" s="63"/>
      <c r="ET32" s="63"/>
      <c r="EU32" s="63"/>
      <c r="EV32" s="63"/>
      <c r="EW32" s="63"/>
      <c r="EX32" s="64"/>
      <c r="EY32" s="65"/>
      <c r="EZ32" s="63"/>
      <c r="FA32" s="63"/>
      <c r="FB32" s="63"/>
      <c r="FC32" s="63"/>
      <c r="FD32" s="63"/>
      <c r="FE32" s="64"/>
      <c r="FF32" s="65"/>
      <c r="FG32" s="63"/>
      <c r="FH32" s="63"/>
      <c r="FI32" s="63"/>
      <c r="FJ32" s="63"/>
      <c r="FK32" s="63"/>
      <c r="FL32" s="64"/>
      <c r="FM32" s="65"/>
      <c r="FN32" s="63"/>
      <c r="FO32" s="63"/>
      <c r="FP32" s="63"/>
      <c r="FQ32" s="63"/>
      <c r="FR32" s="63"/>
      <c r="FS32" s="64"/>
      <c r="FT32" s="65"/>
      <c r="FU32" s="63"/>
      <c r="FV32" s="63"/>
      <c r="FW32" s="63"/>
      <c r="FX32" s="63"/>
      <c r="FY32" s="63"/>
      <c r="FZ32" s="64"/>
      <c r="GA32" s="65"/>
      <c r="GB32" s="63"/>
      <c r="GC32" s="63"/>
      <c r="GD32" s="63"/>
      <c r="GE32" s="63"/>
      <c r="GF32" s="63"/>
      <c r="GG32" s="64"/>
      <c r="GH32" s="65"/>
      <c r="GI32" s="63"/>
      <c r="GJ32" s="63"/>
      <c r="GK32" s="63"/>
      <c r="GL32" s="63"/>
      <c r="GM32" s="63"/>
      <c r="GN32" s="64"/>
      <c r="GO32" s="65"/>
      <c r="GP32" s="63"/>
      <c r="GQ32" s="63"/>
      <c r="GR32" s="63"/>
      <c r="GS32" s="63"/>
      <c r="GT32" s="63"/>
      <c r="GU32" s="64"/>
      <c r="GV32" s="65"/>
      <c r="GW32" s="63"/>
      <c r="GX32" s="63"/>
      <c r="GY32" s="63"/>
      <c r="GZ32" s="63"/>
      <c r="HA32" s="63"/>
      <c r="HB32" s="64"/>
      <c r="HC32" s="65"/>
      <c r="HD32" s="63"/>
      <c r="HE32" s="63"/>
      <c r="HF32" s="63"/>
      <c r="HG32" s="63"/>
      <c r="HH32" s="63"/>
      <c r="HI32" s="64"/>
      <c r="HJ32" s="65"/>
      <c r="HK32" s="63"/>
      <c r="HL32" s="63"/>
      <c r="HM32" s="63"/>
      <c r="HN32" s="63"/>
      <c r="HO32" s="63"/>
      <c r="HP32" s="64"/>
      <c r="HQ32" s="65"/>
      <c r="HR32" s="63"/>
      <c r="HS32" s="63"/>
      <c r="HT32" s="63"/>
      <c r="HU32" s="63"/>
      <c r="HV32" s="63"/>
      <c r="HW32" s="64"/>
    </row>
    <row r="33" spans="1:231" ht="27" customHeight="1" x14ac:dyDescent="0.8">
      <c r="A33" s="198"/>
      <c r="B33" s="199"/>
      <c r="C33" s="66" t="s">
        <v>89</v>
      </c>
      <c r="D33" s="203"/>
      <c r="E33" s="67">
        <v>0</v>
      </c>
      <c r="F33" s="68"/>
      <c r="G33" s="66">
        <v>0</v>
      </c>
      <c r="H33" s="68">
        <v>0</v>
      </c>
      <c r="I33" s="96">
        <v>44713</v>
      </c>
      <c r="J33" s="72">
        <v>0</v>
      </c>
      <c r="K33" s="66">
        <v>0</v>
      </c>
      <c r="L33" s="74">
        <f t="shared" si="0"/>
        <v>0</v>
      </c>
      <c r="M33" s="99" t="s">
        <v>90</v>
      </c>
      <c r="N33" s="101">
        <f t="shared" si="1"/>
        <v>0</v>
      </c>
      <c r="O33" s="75"/>
      <c r="P33" s="76"/>
      <c r="Q33" s="76"/>
      <c r="R33" s="76"/>
      <c r="S33" s="76"/>
      <c r="T33" s="76"/>
      <c r="U33" s="77"/>
      <c r="V33" s="75"/>
      <c r="W33" s="76"/>
      <c r="X33" s="76"/>
      <c r="Y33" s="76"/>
      <c r="Z33" s="76"/>
      <c r="AA33" s="76"/>
      <c r="AB33" s="77"/>
      <c r="AC33" s="75"/>
      <c r="AD33" s="76"/>
      <c r="AE33" s="76"/>
      <c r="AF33" s="76"/>
      <c r="AG33" s="76"/>
      <c r="AH33" s="76"/>
      <c r="AI33" s="77"/>
      <c r="AJ33" s="75"/>
      <c r="AK33" s="76"/>
      <c r="AL33" s="76"/>
      <c r="AM33" s="76"/>
      <c r="AN33" s="76"/>
      <c r="AO33" s="76"/>
      <c r="AP33" s="77"/>
      <c r="AQ33" s="75"/>
      <c r="AR33" s="76"/>
      <c r="AS33" s="76"/>
      <c r="AT33" s="76"/>
      <c r="AU33" s="76"/>
      <c r="AV33" s="76"/>
      <c r="AW33" s="77"/>
      <c r="AX33" s="75"/>
      <c r="AY33" s="76"/>
      <c r="AZ33" s="76"/>
      <c r="BA33" s="76"/>
      <c r="BB33" s="76"/>
      <c r="BC33" s="76"/>
      <c r="BD33" s="77"/>
      <c r="BE33" s="75"/>
      <c r="BF33" s="76"/>
      <c r="BG33" s="76"/>
      <c r="BH33" s="76"/>
      <c r="BI33" s="76"/>
      <c r="BJ33" s="76"/>
      <c r="BK33" s="77"/>
      <c r="BL33" s="75"/>
      <c r="BM33" s="76"/>
      <c r="BN33" s="76"/>
      <c r="BO33" s="76"/>
      <c r="BP33" s="76"/>
      <c r="BQ33" s="76"/>
      <c r="BR33" s="77"/>
      <c r="BS33" s="75"/>
      <c r="BT33" s="76"/>
      <c r="BU33" s="76"/>
      <c r="BV33" s="76"/>
      <c r="BW33" s="76"/>
      <c r="BX33" s="76"/>
      <c r="BY33" s="77"/>
      <c r="BZ33" s="75"/>
      <c r="CA33" s="76"/>
      <c r="CB33" s="76"/>
      <c r="CC33" s="76"/>
      <c r="CD33" s="76"/>
      <c r="CE33" s="76"/>
      <c r="CF33" s="77"/>
      <c r="CG33" s="75"/>
      <c r="CH33" s="76"/>
      <c r="CI33" s="76"/>
      <c r="CJ33" s="76"/>
      <c r="CK33" s="76"/>
      <c r="CL33" s="76"/>
      <c r="CM33" s="77"/>
      <c r="CN33" s="75"/>
      <c r="CO33" s="76"/>
      <c r="CP33" s="76"/>
      <c r="CQ33" s="76"/>
      <c r="CR33" s="76"/>
      <c r="CS33" s="76"/>
      <c r="CT33" s="77"/>
      <c r="CU33" s="75"/>
      <c r="CV33" s="76"/>
      <c r="CW33" s="76"/>
      <c r="CX33" s="76"/>
      <c r="CY33" s="76"/>
      <c r="CZ33" s="76"/>
      <c r="DA33" s="77"/>
      <c r="DB33" s="75"/>
      <c r="DC33" s="76"/>
      <c r="DD33" s="76"/>
      <c r="DE33" s="76"/>
      <c r="DF33" s="76"/>
      <c r="DG33" s="76"/>
      <c r="DH33" s="77"/>
      <c r="DI33" s="75"/>
      <c r="DJ33" s="76"/>
      <c r="DK33" s="76"/>
      <c r="DL33" s="76"/>
      <c r="DM33" s="76"/>
      <c r="DN33" s="76"/>
      <c r="DO33" s="77"/>
      <c r="DP33" s="75"/>
      <c r="DQ33" s="76"/>
      <c r="DR33" s="76"/>
      <c r="DS33" s="76"/>
      <c r="DT33" s="76"/>
      <c r="DU33" s="76"/>
      <c r="DV33" s="77"/>
      <c r="DW33" s="75"/>
      <c r="DX33" s="76"/>
      <c r="DY33" s="76"/>
      <c r="DZ33" s="76"/>
      <c r="EA33" s="76"/>
      <c r="EB33" s="76"/>
      <c r="EC33" s="77"/>
      <c r="ED33" s="75"/>
      <c r="EE33" s="76"/>
      <c r="EF33" s="76"/>
      <c r="EG33" s="76"/>
      <c r="EH33" s="76"/>
      <c r="EI33" s="76"/>
      <c r="EJ33" s="77"/>
      <c r="EK33" s="75"/>
      <c r="EL33" s="76"/>
      <c r="EM33" s="76"/>
      <c r="EN33" s="76"/>
      <c r="EO33" s="76"/>
      <c r="EP33" s="76"/>
      <c r="EQ33" s="77"/>
      <c r="ER33" s="75"/>
      <c r="ES33" s="76"/>
      <c r="ET33" s="76"/>
      <c r="EU33" s="76"/>
      <c r="EV33" s="76"/>
      <c r="EW33" s="76"/>
      <c r="EX33" s="77"/>
      <c r="EY33" s="75"/>
      <c r="EZ33" s="76"/>
      <c r="FA33" s="76"/>
      <c r="FB33" s="76"/>
      <c r="FC33" s="76"/>
      <c r="FD33" s="76"/>
      <c r="FE33" s="77"/>
      <c r="FF33" s="75"/>
      <c r="FG33" s="76"/>
      <c r="FH33" s="76"/>
      <c r="FI33" s="76"/>
      <c r="FJ33" s="76"/>
      <c r="FK33" s="76"/>
      <c r="FL33" s="77"/>
      <c r="FM33" s="75"/>
      <c r="FN33" s="76"/>
      <c r="FO33" s="76"/>
      <c r="FP33" s="76"/>
      <c r="FQ33" s="76"/>
      <c r="FR33" s="76"/>
      <c r="FS33" s="77"/>
      <c r="FT33" s="75"/>
      <c r="FU33" s="76"/>
      <c r="FV33" s="76"/>
      <c r="FW33" s="76"/>
      <c r="FX33" s="76"/>
      <c r="FY33" s="76"/>
      <c r="FZ33" s="77"/>
      <c r="GA33" s="75"/>
      <c r="GB33" s="76"/>
      <c r="GC33" s="76"/>
      <c r="GD33" s="76"/>
      <c r="GE33" s="76"/>
      <c r="GF33" s="76"/>
      <c r="GG33" s="77"/>
      <c r="GH33" s="75"/>
      <c r="GI33" s="76"/>
      <c r="GJ33" s="76"/>
      <c r="GK33" s="76"/>
      <c r="GL33" s="76"/>
      <c r="GM33" s="76"/>
      <c r="GN33" s="77"/>
      <c r="GO33" s="75"/>
      <c r="GP33" s="76"/>
      <c r="GQ33" s="76"/>
      <c r="GR33" s="76"/>
      <c r="GS33" s="76"/>
      <c r="GT33" s="76"/>
      <c r="GU33" s="77"/>
      <c r="GV33" s="75"/>
      <c r="GW33" s="76"/>
      <c r="GX33" s="76"/>
      <c r="GY33" s="76"/>
      <c r="GZ33" s="76"/>
      <c r="HA33" s="76"/>
      <c r="HB33" s="77"/>
      <c r="HC33" s="75"/>
      <c r="HD33" s="76"/>
      <c r="HE33" s="76"/>
      <c r="HF33" s="76"/>
      <c r="HG33" s="76"/>
      <c r="HH33" s="76"/>
      <c r="HI33" s="77"/>
      <c r="HJ33" s="75"/>
      <c r="HK33" s="76"/>
      <c r="HL33" s="76"/>
      <c r="HM33" s="76"/>
      <c r="HN33" s="76"/>
      <c r="HO33" s="76"/>
      <c r="HP33" s="77"/>
      <c r="HQ33" s="75"/>
      <c r="HR33" s="76"/>
      <c r="HS33" s="76"/>
      <c r="HT33" s="76"/>
      <c r="HU33" s="76"/>
      <c r="HV33" s="76"/>
      <c r="HW33" s="77"/>
    </row>
    <row r="34" spans="1:231" ht="27" customHeight="1" x14ac:dyDescent="0.8">
      <c r="O34" s="22"/>
      <c r="P34" s="22"/>
      <c r="Q34" s="22"/>
      <c r="R34" s="22"/>
      <c r="S34" s="22"/>
      <c r="T34" s="22"/>
      <c r="U34" s="22"/>
      <c r="X34" s="22"/>
      <c r="Y34" s="22"/>
      <c r="Z34" s="22"/>
      <c r="AA34" s="22"/>
      <c r="AE34" s="22"/>
      <c r="AF34" s="22"/>
      <c r="AG34" s="22"/>
      <c r="AH34" s="22"/>
      <c r="AL34" s="22"/>
      <c r="AM34" s="22"/>
      <c r="AN34" s="22"/>
      <c r="AO34" s="22"/>
      <c r="AS34" s="22"/>
      <c r="AT34" s="22"/>
      <c r="AU34" s="22"/>
      <c r="AV34" s="22"/>
      <c r="AZ34" s="22"/>
      <c r="BA34" s="22"/>
      <c r="BB34" s="22"/>
      <c r="BC34" s="22"/>
      <c r="BG34" s="22"/>
      <c r="BH34" s="22"/>
      <c r="BI34" s="22"/>
      <c r="BJ34" s="22"/>
      <c r="BN34" s="22"/>
      <c r="BO34" s="22"/>
      <c r="BP34" s="22"/>
      <c r="BQ34" s="22"/>
      <c r="BU34" s="22"/>
      <c r="BV34" s="22"/>
      <c r="BW34" s="22"/>
      <c r="BX34" s="22"/>
      <c r="CB34" s="22"/>
      <c r="CC34" s="22"/>
      <c r="CD34" s="22"/>
      <c r="CE34" s="22"/>
      <c r="CI34" s="22"/>
      <c r="CJ34" s="22"/>
      <c r="CK34" s="22"/>
      <c r="CL34" s="22"/>
      <c r="CP34" s="22"/>
      <c r="CQ34" s="22"/>
      <c r="CR34" s="22"/>
      <c r="CS34" s="22"/>
      <c r="CW34" s="22"/>
      <c r="CX34" s="22"/>
      <c r="CY34" s="22"/>
      <c r="CZ34" s="22"/>
      <c r="DD34" s="22"/>
      <c r="DE34" s="22"/>
      <c r="DF34" s="22"/>
      <c r="DG34" s="22"/>
      <c r="DK34" s="22"/>
      <c r="DL34" s="22"/>
      <c r="DM34" s="22"/>
      <c r="DN34" s="22"/>
      <c r="DR34" s="22"/>
      <c r="DS34" s="22"/>
      <c r="DT34" s="22"/>
      <c r="DU34" s="22"/>
      <c r="DY34" s="22"/>
      <c r="DZ34" s="22"/>
      <c r="EA34" s="22"/>
      <c r="EB34" s="22"/>
      <c r="EF34" s="22"/>
      <c r="EG34" s="22"/>
      <c r="EH34" s="22"/>
      <c r="EI34" s="22"/>
      <c r="EM34" s="22"/>
      <c r="EN34" s="22"/>
      <c r="EO34" s="22"/>
      <c r="EP34" s="22"/>
      <c r="ET34" s="22"/>
      <c r="EU34" s="22"/>
      <c r="EV34" s="22"/>
      <c r="EW34" s="22"/>
      <c r="FA34" s="22"/>
      <c r="FB34" s="22"/>
      <c r="FC34" s="22"/>
      <c r="FD34" s="22"/>
      <c r="FH34" s="22"/>
      <c r="FI34" s="22"/>
      <c r="FJ34" s="22"/>
      <c r="FK34" s="22"/>
      <c r="FO34" s="22"/>
      <c r="FP34" s="22"/>
      <c r="FQ34" s="22"/>
      <c r="FR34" s="22"/>
      <c r="FV34" s="22"/>
      <c r="FW34" s="22"/>
      <c r="FX34" s="22"/>
      <c r="FY34" s="22"/>
      <c r="GC34" s="22"/>
      <c r="GD34" s="22"/>
      <c r="GE34" s="22"/>
      <c r="GF34" s="22"/>
      <c r="GJ34" s="22"/>
      <c r="GK34" s="22"/>
      <c r="GL34" s="22"/>
      <c r="GM34" s="22"/>
      <c r="GQ34" s="22"/>
      <c r="GR34" s="22"/>
      <c r="GS34" s="22"/>
      <c r="GT34" s="22"/>
      <c r="GX34" s="22"/>
      <c r="GY34" s="22"/>
      <c r="GZ34" s="22"/>
      <c r="HA34" s="22"/>
      <c r="HE34" s="22"/>
      <c r="HF34" s="22"/>
      <c r="HG34" s="22"/>
      <c r="HH34" s="22"/>
      <c r="HL34" s="22"/>
      <c r="HM34" s="22"/>
      <c r="HN34" s="22"/>
      <c r="HO34" s="22"/>
      <c r="HS34" s="22"/>
      <c r="HT34" s="22"/>
      <c r="HU34" s="22"/>
      <c r="HV34" s="22"/>
    </row>
    <row r="35" spans="1:231" ht="27" customHeight="1" x14ac:dyDescent="0.8">
      <c r="O35" s="22"/>
      <c r="P35" s="22"/>
      <c r="Q35" s="22"/>
      <c r="R35" s="22"/>
      <c r="S35" s="22"/>
      <c r="T35" s="22"/>
      <c r="U35" s="22"/>
      <c r="X35" s="22"/>
      <c r="Y35" s="22"/>
      <c r="Z35" s="22"/>
      <c r="AA35" s="22"/>
      <c r="AE35" s="22"/>
      <c r="AF35" s="22"/>
      <c r="AG35" s="22"/>
      <c r="AH35" s="22"/>
      <c r="AL35" s="22"/>
      <c r="AM35" s="22"/>
      <c r="AN35" s="22"/>
      <c r="AO35" s="22"/>
      <c r="AS35" s="22"/>
      <c r="AT35" s="22"/>
      <c r="AU35" s="22"/>
      <c r="AV35" s="22"/>
      <c r="AZ35" s="22"/>
      <c r="BA35" s="22"/>
      <c r="BB35" s="22"/>
      <c r="BC35" s="22"/>
      <c r="BG35" s="22"/>
      <c r="BH35" s="22"/>
      <c r="BI35" s="22"/>
      <c r="BJ35" s="22"/>
      <c r="BN35" s="22"/>
      <c r="BO35" s="22"/>
      <c r="BP35" s="22"/>
      <c r="BQ35" s="22"/>
      <c r="BU35" s="22"/>
      <c r="BV35" s="22"/>
      <c r="BW35" s="22"/>
      <c r="BX35" s="22"/>
      <c r="CB35" s="22"/>
      <c r="CC35" s="22"/>
      <c r="CD35" s="22"/>
      <c r="CE35" s="22"/>
      <c r="CI35" s="22"/>
      <c r="CJ35" s="22"/>
      <c r="CK35" s="22"/>
      <c r="CL35" s="22"/>
      <c r="CP35" s="22"/>
      <c r="CQ35" s="22"/>
      <c r="CR35" s="22"/>
      <c r="CS35" s="22"/>
      <c r="CW35" s="22"/>
      <c r="CX35" s="22"/>
      <c r="CY35" s="22"/>
      <c r="CZ35" s="22"/>
      <c r="DD35" s="22"/>
      <c r="DE35" s="22"/>
      <c r="DF35" s="22"/>
      <c r="DG35" s="22"/>
      <c r="DK35" s="22"/>
      <c r="DL35" s="22"/>
      <c r="DM35" s="22"/>
      <c r="DN35" s="22"/>
      <c r="DR35" s="22"/>
      <c r="DS35" s="22"/>
      <c r="DT35" s="22"/>
      <c r="DU35" s="22"/>
      <c r="DY35" s="22"/>
      <c r="DZ35" s="22"/>
      <c r="EA35" s="22"/>
      <c r="EB35" s="22"/>
      <c r="EF35" s="22"/>
      <c r="EG35" s="22"/>
      <c r="EH35" s="22"/>
      <c r="EI35" s="22"/>
      <c r="EM35" s="22"/>
      <c r="EN35" s="22"/>
      <c r="EO35" s="22"/>
      <c r="EP35" s="22"/>
      <c r="ET35" s="22"/>
      <c r="EU35" s="22"/>
      <c r="EV35" s="22"/>
      <c r="EW35" s="22"/>
      <c r="FA35" s="22"/>
      <c r="FB35" s="22"/>
      <c r="FC35" s="22"/>
      <c r="FD35" s="22"/>
      <c r="FH35" s="22"/>
      <c r="FI35" s="22"/>
      <c r="FJ35" s="22"/>
      <c r="FK35" s="22"/>
      <c r="FO35" s="22"/>
      <c r="FP35" s="22"/>
      <c r="FQ35" s="22"/>
      <c r="FR35" s="22"/>
      <c r="FV35" s="22"/>
      <c r="FW35" s="22"/>
      <c r="FX35" s="22"/>
      <c r="FY35" s="22"/>
      <c r="GC35" s="22"/>
      <c r="GD35" s="22"/>
      <c r="GE35" s="22"/>
      <c r="GF35" s="22"/>
      <c r="GJ35" s="22"/>
      <c r="GK35" s="22"/>
      <c r="GL35" s="22"/>
      <c r="GM35" s="22"/>
      <c r="GQ35" s="22"/>
      <c r="GR35" s="22"/>
      <c r="GS35" s="22"/>
      <c r="GT35" s="22"/>
      <c r="GX35" s="22"/>
      <c r="GY35" s="22"/>
      <c r="GZ35" s="22"/>
      <c r="HA35" s="22"/>
      <c r="HE35" s="22"/>
      <c r="HF35" s="22"/>
      <c r="HG35" s="22"/>
      <c r="HH35" s="22"/>
      <c r="HL35" s="22"/>
      <c r="HM35" s="22"/>
      <c r="HN35" s="22"/>
      <c r="HO35" s="22"/>
      <c r="HS35" s="22"/>
      <c r="HT35" s="22"/>
      <c r="HU35" s="22"/>
      <c r="HV35" s="22"/>
    </row>
    <row r="36" spans="1:231" ht="27" customHeight="1" x14ac:dyDescent="0.8">
      <c r="O36" s="22"/>
      <c r="P36" s="22"/>
      <c r="Q36" s="22"/>
      <c r="R36" s="22"/>
      <c r="S36" s="22"/>
      <c r="T36" s="22"/>
      <c r="U36" s="22"/>
      <c r="X36" s="22"/>
      <c r="Y36" s="22"/>
      <c r="Z36" s="22"/>
      <c r="AA36" s="22"/>
      <c r="AE36" s="22"/>
      <c r="AF36" s="22"/>
      <c r="AG36" s="22"/>
      <c r="AH36" s="22"/>
      <c r="AL36" s="22"/>
      <c r="AM36" s="22"/>
      <c r="AN36" s="22"/>
      <c r="AO36" s="22"/>
      <c r="AS36" s="22"/>
      <c r="AT36" s="22"/>
      <c r="AU36" s="22"/>
      <c r="AV36" s="22"/>
      <c r="AZ36" s="22"/>
      <c r="BA36" s="22"/>
      <c r="BB36" s="22"/>
      <c r="BC36" s="22"/>
      <c r="BG36" s="22"/>
      <c r="BH36" s="22"/>
      <c r="BI36" s="22"/>
      <c r="BJ36" s="22"/>
      <c r="BN36" s="22"/>
      <c r="BO36" s="22"/>
      <c r="BP36" s="22"/>
      <c r="BQ36" s="22"/>
      <c r="BU36" s="22"/>
      <c r="BV36" s="22"/>
      <c r="BW36" s="22"/>
      <c r="BX36" s="22"/>
      <c r="CB36" s="22"/>
      <c r="CC36" s="22"/>
      <c r="CD36" s="22"/>
      <c r="CE36" s="22"/>
      <c r="CI36" s="22"/>
      <c r="CJ36" s="22"/>
      <c r="CK36" s="22"/>
      <c r="CL36" s="22"/>
      <c r="CP36" s="22"/>
      <c r="CQ36" s="22"/>
      <c r="CR36" s="22"/>
      <c r="CS36" s="22"/>
      <c r="CW36" s="22"/>
      <c r="CX36" s="22"/>
      <c r="CY36" s="22"/>
      <c r="CZ36" s="22"/>
      <c r="DD36" s="22"/>
      <c r="DE36" s="22"/>
      <c r="DF36" s="22"/>
      <c r="DG36" s="22"/>
      <c r="DK36" s="22"/>
      <c r="DL36" s="22"/>
      <c r="DM36" s="22"/>
      <c r="DN36" s="22"/>
      <c r="DR36" s="22"/>
      <c r="DS36" s="22"/>
      <c r="DT36" s="22"/>
      <c r="DU36" s="22"/>
      <c r="DY36" s="22"/>
      <c r="DZ36" s="22"/>
      <c r="EA36" s="22"/>
      <c r="EB36" s="22"/>
      <c r="EF36" s="22"/>
      <c r="EG36" s="22"/>
      <c r="EH36" s="22"/>
      <c r="EI36" s="22"/>
      <c r="EM36" s="22"/>
      <c r="EN36" s="22"/>
      <c r="EO36" s="22"/>
      <c r="EP36" s="22"/>
      <c r="ET36" s="22"/>
      <c r="EU36" s="22"/>
      <c r="EV36" s="22"/>
      <c r="EW36" s="22"/>
      <c r="FA36" s="22"/>
      <c r="FB36" s="22"/>
      <c r="FC36" s="22"/>
      <c r="FD36" s="22"/>
      <c r="FH36" s="22"/>
      <c r="FI36" s="22"/>
      <c r="FJ36" s="22"/>
      <c r="FK36" s="22"/>
      <c r="FO36" s="22"/>
      <c r="FP36" s="22"/>
      <c r="FQ36" s="22"/>
      <c r="FR36" s="22"/>
      <c r="FV36" s="22"/>
      <c r="FW36" s="22"/>
      <c r="FX36" s="22"/>
      <c r="FY36" s="22"/>
      <c r="GC36" s="22"/>
      <c r="GD36" s="22"/>
      <c r="GE36" s="22"/>
      <c r="GF36" s="22"/>
      <c r="GJ36" s="22"/>
      <c r="GK36" s="22"/>
      <c r="GL36" s="22"/>
      <c r="GM36" s="22"/>
      <c r="GQ36" s="22"/>
      <c r="GR36" s="22"/>
      <c r="GS36" s="22"/>
      <c r="GT36" s="22"/>
      <c r="GX36" s="22"/>
      <c r="GY36" s="22"/>
      <c r="GZ36" s="22"/>
      <c r="HA36" s="22"/>
      <c r="HE36" s="22"/>
      <c r="HF36" s="22"/>
      <c r="HG36" s="22"/>
      <c r="HH36" s="22"/>
      <c r="HL36" s="22"/>
      <c r="HM36" s="22"/>
      <c r="HN36" s="22"/>
      <c r="HO36" s="22"/>
      <c r="HS36" s="22"/>
      <c r="HT36" s="22"/>
      <c r="HU36" s="22"/>
      <c r="HV36" s="22"/>
    </row>
    <row r="37" spans="1:231" ht="27" customHeight="1" x14ac:dyDescent="0.8">
      <c r="O37" s="22"/>
      <c r="P37" s="22"/>
      <c r="Q37" s="22"/>
      <c r="R37" s="22"/>
      <c r="S37" s="22"/>
      <c r="T37" s="22"/>
      <c r="U37" s="22"/>
      <c r="X37" s="22"/>
      <c r="Y37" s="22"/>
      <c r="Z37" s="22"/>
      <c r="AA37" s="22"/>
      <c r="AE37" s="22"/>
      <c r="AF37" s="22"/>
      <c r="AG37" s="22"/>
      <c r="AH37" s="22"/>
      <c r="AL37" s="22"/>
      <c r="AM37" s="22"/>
      <c r="AN37" s="22"/>
      <c r="AO37" s="22"/>
      <c r="AS37" s="22"/>
      <c r="AT37" s="22"/>
      <c r="AU37" s="22"/>
      <c r="AV37" s="22"/>
      <c r="AZ37" s="22"/>
      <c r="BA37" s="22"/>
      <c r="BB37" s="22"/>
      <c r="BC37" s="22"/>
      <c r="BG37" s="22"/>
      <c r="BH37" s="22"/>
      <c r="BI37" s="22"/>
      <c r="BJ37" s="22"/>
      <c r="BN37" s="22"/>
      <c r="BO37" s="22"/>
      <c r="BP37" s="22"/>
      <c r="BQ37" s="22"/>
      <c r="BU37" s="22"/>
      <c r="BV37" s="22"/>
      <c r="BW37" s="22"/>
      <c r="BX37" s="22"/>
      <c r="CB37" s="22"/>
      <c r="CC37" s="22"/>
      <c r="CD37" s="22"/>
      <c r="CE37" s="22"/>
      <c r="CI37" s="22"/>
      <c r="CJ37" s="22"/>
      <c r="CK37" s="22"/>
      <c r="CL37" s="22"/>
      <c r="CP37" s="22"/>
      <c r="CQ37" s="22"/>
      <c r="CR37" s="22"/>
      <c r="CS37" s="22"/>
      <c r="CW37" s="22"/>
      <c r="CX37" s="22"/>
      <c r="CY37" s="22"/>
      <c r="CZ37" s="22"/>
      <c r="DD37" s="22"/>
      <c r="DE37" s="22"/>
      <c r="DF37" s="22"/>
      <c r="DG37" s="22"/>
      <c r="DK37" s="22"/>
      <c r="DL37" s="22"/>
      <c r="DM37" s="22"/>
      <c r="DN37" s="22"/>
      <c r="DR37" s="22"/>
      <c r="DS37" s="22"/>
      <c r="DT37" s="22"/>
      <c r="DU37" s="22"/>
      <c r="DY37" s="22"/>
      <c r="DZ37" s="22"/>
      <c r="EA37" s="22"/>
      <c r="EB37" s="22"/>
      <c r="EF37" s="22"/>
      <c r="EG37" s="22"/>
      <c r="EH37" s="22"/>
      <c r="EI37" s="22"/>
      <c r="EM37" s="22"/>
      <c r="EN37" s="22"/>
      <c r="EO37" s="22"/>
      <c r="EP37" s="22"/>
      <c r="ET37" s="22"/>
      <c r="EU37" s="22"/>
      <c r="EV37" s="22"/>
      <c r="EW37" s="22"/>
      <c r="FA37" s="22"/>
      <c r="FB37" s="22"/>
      <c r="FC37" s="22"/>
      <c r="FD37" s="22"/>
      <c r="FH37" s="22"/>
      <c r="FI37" s="22"/>
      <c r="FJ37" s="22"/>
      <c r="FK37" s="22"/>
      <c r="FO37" s="22"/>
      <c r="FP37" s="22"/>
      <c r="FQ37" s="22"/>
      <c r="FR37" s="22"/>
      <c r="FV37" s="22"/>
      <c r="FW37" s="22"/>
      <c r="FX37" s="22"/>
      <c r="FY37" s="22"/>
      <c r="GC37" s="22"/>
      <c r="GD37" s="22"/>
      <c r="GE37" s="22"/>
      <c r="GF37" s="22"/>
      <c r="GJ37" s="22"/>
      <c r="GK37" s="22"/>
      <c r="GL37" s="22"/>
      <c r="GM37" s="22"/>
      <c r="GQ37" s="22"/>
      <c r="GR37" s="22"/>
      <c r="GS37" s="22"/>
      <c r="GT37" s="22"/>
      <c r="GX37" s="22"/>
      <c r="GY37" s="22"/>
      <c r="GZ37" s="22"/>
      <c r="HA37" s="22"/>
      <c r="HE37" s="22"/>
      <c r="HF37" s="22"/>
      <c r="HG37" s="22"/>
      <c r="HH37" s="22"/>
      <c r="HL37" s="22"/>
      <c r="HM37" s="22"/>
      <c r="HN37" s="22"/>
      <c r="HO37" s="22"/>
      <c r="HS37" s="22"/>
      <c r="HT37" s="22"/>
      <c r="HU37" s="22"/>
      <c r="HV37" s="22"/>
    </row>
    <row r="38" spans="1:231" ht="27" customHeight="1" x14ac:dyDescent="0.8">
      <c r="O38" s="22"/>
      <c r="P38" s="22"/>
      <c r="Q38" s="22"/>
      <c r="R38" s="22"/>
      <c r="S38" s="22"/>
      <c r="T38" s="22"/>
      <c r="U38" s="22"/>
      <c r="X38" s="22"/>
      <c r="Y38" s="22"/>
      <c r="Z38" s="22"/>
      <c r="AA38" s="22"/>
      <c r="AE38" s="22"/>
      <c r="AF38" s="22"/>
      <c r="AG38" s="22"/>
      <c r="AH38" s="22"/>
      <c r="AL38" s="22"/>
      <c r="AM38" s="22"/>
      <c r="AN38" s="22"/>
      <c r="AO38" s="22"/>
      <c r="AS38" s="22"/>
      <c r="AT38" s="22"/>
      <c r="AU38" s="22"/>
      <c r="AV38" s="22"/>
      <c r="AZ38" s="22"/>
      <c r="BA38" s="22"/>
      <c r="BB38" s="22"/>
      <c r="BC38" s="22"/>
      <c r="BG38" s="22"/>
      <c r="BH38" s="22"/>
      <c r="BI38" s="22"/>
      <c r="BJ38" s="22"/>
      <c r="BN38" s="22"/>
      <c r="BO38" s="22"/>
      <c r="BP38" s="22"/>
      <c r="BQ38" s="22"/>
      <c r="BU38" s="22"/>
      <c r="BV38" s="22"/>
      <c r="BW38" s="22"/>
      <c r="BX38" s="22"/>
      <c r="CB38" s="22"/>
      <c r="CC38" s="22"/>
      <c r="CD38" s="22"/>
      <c r="CE38" s="22"/>
      <c r="CI38" s="22"/>
      <c r="CJ38" s="22"/>
      <c r="CK38" s="22"/>
      <c r="CL38" s="22"/>
      <c r="CP38" s="22"/>
      <c r="CQ38" s="22"/>
      <c r="CR38" s="22"/>
      <c r="CS38" s="22"/>
      <c r="CW38" s="22"/>
      <c r="CX38" s="22"/>
      <c r="CY38" s="22"/>
      <c r="CZ38" s="22"/>
      <c r="DD38" s="22"/>
      <c r="DE38" s="22"/>
      <c r="DF38" s="22"/>
      <c r="DG38" s="22"/>
      <c r="DK38" s="22"/>
      <c r="DL38" s="22"/>
      <c r="DM38" s="22"/>
      <c r="DN38" s="22"/>
      <c r="DR38" s="22"/>
      <c r="DS38" s="22"/>
      <c r="DT38" s="22"/>
      <c r="DU38" s="22"/>
      <c r="DY38" s="22"/>
      <c r="DZ38" s="22"/>
      <c r="EA38" s="22"/>
      <c r="EB38" s="22"/>
      <c r="EF38" s="22"/>
      <c r="EG38" s="22"/>
      <c r="EH38" s="22"/>
      <c r="EI38" s="22"/>
      <c r="EM38" s="22"/>
      <c r="EN38" s="22"/>
      <c r="EO38" s="22"/>
      <c r="EP38" s="22"/>
      <c r="ET38" s="22"/>
      <c r="EU38" s="22"/>
      <c r="EV38" s="22"/>
      <c r="EW38" s="22"/>
      <c r="FA38" s="22"/>
      <c r="FB38" s="22"/>
      <c r="FC38" s="22"/>
      <c r="FD38" s="22"/>
      <c r="FH38" s="22"/>
      <c r="FI38" s="22"/>
      <c r="FJ38" s="22"/>
      <c r="FK38" s="22"/>
      <c r="FO38" s="22"/>
      <c r="FP38" s="22"/>
      <c r="FQ38" s="22"/>
      <c r="FR38" s="22"/>
      <c r="FV38" s="22"/>
      <c r="FW38" s="22"/>
      <c r="FX38" s="22"/>
      <c r="FY38" s="22"/>
      <c r="GC38" s="22"/>
      <c r="GD38" s="22"/>
      <c r="GE38" s="22"/>
      <c r="GF38" s="22"/>
      <c r="GJ38" s="22"/>
      <c r="GK38" s="22"/>
      <c r="GL38" s="22"/>
      <c r="GM38" s="22"/>
      <c r="GQ38" s="22"/>
      <c r="GR38" s="22"/>
      <c r="GS38" s="22"/>
      <c r="GT38" s="22"/>
      <c r="GX38" s="22"/>
      <c r="GY38" s="22"/>
      <c r="GZ38" s="22"/>
      <c r="HA38" s="22"/>
      <c r="HE38" s="22"/>
      <c r="HF38" s="22"/>
      <c r="HG38" s="22"/>
      <c r="HH38" s="22"/>
      <c r="HL38" s="22"/>
      <c r="HM38" s="22"/>
      <c r="HN38" s="22"/>
      <c r="HO38" s="22"/>
      <c r="HS38" s="22"/>
      <c r="HT38" s="22"/>
      <c r="HU38" s="22"/>
      <c r="HV38" s="22"/>
    </row>
  </sheetData>
  <mergeCells count="71">
    <mergeCell ref="HQ6:HW6"/>
    <mergeCell ref="FF6:FL6"/>
    <mergeCell ref="FM6:FS6"/>
    <mergeCell ref="FT6:FZ6"/>
    <mergeCell ref="GA6:GG6"/>
    <mergeCell ref="GH6:GN6"/>
    <mergeCell ref="GO6:GU6"/>
    <mergeCell ref="GV6:HB6"/>
    <mergeCell ref="EK6:EQ6"/>
    <mergeCell ref="ER6:EX6"/>
    <mergeCell ref="EY6:FE6"/>
    <mergeCell ref="HC6:HI6"/>
    <mergeCell ref="HJ6:HP6"/>
    <mergeCell ref="DB6:DH6"/>
    <mergeCell ref="DI6:DO6"/>
    <mergeCell ref="DP6:DV6"/>
    <mergeCell ref="DW6:EC6"/>
    <mergeCell ref="ED6:EJ6"/>
    <mergeCell ref="BS6:BY6"/>
    <mergeCell ref="BZ6:CF6"/>
    <mergeCell ref="CG6:CM6"/>
    <mergeCell ref="CN6:CT6"/>
    <mergeCell ref="CU6:DA6"/>
    <mergeCell ref="AJ6:AP6"/>
    <mergeCell ref="AQ6:AW6"/>
    <mergeCell ref="AX6:BD6"/>
    <mergeCell ref="BE6:BK6"/>
    <mergeCell ref="BL6:BR6"/>
    <mergeCell ref="M6:M7"/>
    <mergeCell ref="N6:N7"/>
    <mergeCell ref="O6:U6"/>
    <mergeCell ref="V6:AB6"/>
    <mergeCell ref="AC6:AI6"/>
    <mergeCell ref="H6:H7"/>
    <mergeCell ref="I6:I7"/>
    <mergeCell ref="J6:J7"/>
    <mergeCell ref="K6:K7"/>
    <mergeCell ref="L6:L7"/>
    <mergeCell ref="A30:B31"/>
    <mergeCell ref="A32:B33"/>
    <mergeCell ref="D20:D21"/>
    <mergeCell ref="D22:D23"/>
    <mergeCell ref="D24:D25"/>
    <mergeCell ref="D26:D27"/>
    <mergeCell ref="D28:D29"/>
    <mergeCell ref="D30:D31"/>
    <mergeCell ref="D32:D33"/>
    <mergeCell ref="A20:B21"/>
    <mergeCell ref="A22:B23"/>
    <mergeCell ref="A24:B25"/>
    <mergeCell ref="A26:B27"/>
    <mergeCell ref="A28:B29"/>
    <mergeCell ref="G6:G7"/>
    <mergeCell ref="A8:B9"/>
    <mergeCell ref="A18:B19"/>
    <mergeCell ref="A12:B13"/>
    <mergeCell ref="D12:D13"/>
    <mergeCell ref="A14:B15"/>
    <mergeCell ref="D14:D15"/>
    <mergeCell ref="A16:B17"/>
    <mergeCell ref="D16:D17"/>
    <mergeCell ref="D18:D19"/>
    <mergeCell ref="A10:B11"/>
    <mergeCell ref="D10:D11"/>
    <mergeCell ref="D6:D7"/>
    <mergeCell ref="D8:D9"/>
    <mergeCell ref="A5:B5"/>
    <mergeCell ref="A6:B7"/>
    <mergeCell ref="C6:C7"/>
    <mergeCell ref="E6:E7"/>
    <mergeCell ref="F6:F7"/>
  </mergeCells>
  <pageMargins left="0.7" right="0.7" top="0.75" bottom="0.75" header="0" footer="0"/>
  <pageSetup orientation="portrait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"/>
  <dimension ref="A1:U18"/>
  <sheetViews>
    <sheetView workbookViewId="0">
      <selection activeCell="H24" sqref="H24"/>
    </sheetView>
  </sheetViews>
  <sheetFormatPr defaultColWidth="12.59765625" defaultRowHeight="13.8" x14ac:dyDescent="0.25"/>
  <cols>
    <col min="1" max="1" width="6.69921875" customWidth="1"/>
    <col min="2" max="2" width="11.3984375" customWidth="1"/>
    <col min="3" max="3" width="20.8984375" customWidth="1"/>
    <col min="4" max="4" width="42.69921875" customWidth="1"/>
    <col min="5" max="5" width="16.3984375" customWidth="1"/>
    <col min="6" max="6" width="13" customWidth="1"/>
    <col min="7" max="7" width="10" customWidth="1"/>
    <col min="8" max="8" width="10.3984375" customWidth="1"/>
    <col min="9" max="12" width="8.8984375" customWidth="1"/>
    <col min="13" max="13" width="13.09765625" customWidth="1"/>
    <col min="14" max="14" width="11" customWidth="1"/>
    <col min="15" max="15" width="10.19921875" customWidth="1"/>
    <col min="16" max="16" width="8.8984375" customWidth="1"/>
    <col min="17" max="17" width="12.69921875" customWidth="1"/>
    <col min="18" max="18" width="13.3984375" customWidth="1"/>
    <col min="19" max="19" width="11.09765625" customWidth="1"/>
    <col min="20" max="20" width="15.8984375" customWidth="1"/>
    <col min="21" max="21" width="11.09765625" customWidth="1"/>
  </cols>
  <sheetData>
    <row r="1" spans="1:21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2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spans="1:21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ht="28.2" thickBot="1" x14ac:dyDescent="0.85">
      <c r="A6" s="17"/>
      <c r="B6" s="20" t="s">
        <v>1</v>
      </c>
      <c r="C6" s="42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20"/>
      <c r="R6" s="23"/>
      <c r="S6" s="17"/>
      <c r="T6" s="17"/>
      <c r="U6" s="17"/>
    </row>
    <row r="7" spans="1:21" ht="27" thickBot="1" x14ac:dyDescent="0.75">
      <c r="A7" s="17"/>
      <c r="B7" s="223" t="s">
        <v>1</v>
      </c>
      <c r="C7" s="222" t="s">
        <v>124</v>
      </c>
      <c r="D7" s="222" t="s">
        <v>125</v>
      </c>
      <c r="E7" s="222" t="s">
        <v>126</v>
      </c>
      <c r="F7" s="225" t="s">
        <v>127</v>
      </c>
      <c r="G7" s="227" t="s">
        <v>128</v>
      </c>
      <c r="H7" s="218"/>
      <c r="I7" s="228" t="s">
        <v>129</v>
      </c>
      <c r="J7" s="229"/>
      <c r="K7" s="229"/>
      <c r="L7" s="230"/>
      <c r="M7" s="220" t="s">
        <v>130</v>
      </c>
      <c r="N7" s="222" t="s">
        <v>131</v>
      </c>
      <c r="O7" s="222" t="s">
        <v>12</v>
      </c>
      <c r="P7" s="17"/>
      <c r="Q7" s="107" t="s">
        <v>1</v>
      </c>
      <c r="R7" s="108" t="s">
        <v>124</v>
      </c>
      <c r="S7" s="109" t="s">
        <v>17</v>
      </c>
      <c r="T7" s="110" t="s">
        <v>132</v>
      </c>
      <c r="U7" s="111" t="s">
        <v>12</v>
      </c>
    </row>
    <row r="8" spans="1:21" ht="28.2" thickBot="1" x14ac:dyDescent="0.85">
      <c r="A8" s="17"/>
      <c r="B8" s="224"/>
      <c r="C8" s="221"/>
      <c r="D8" s="221"/>
      <c r="E8" s="221"/>
      <c r="F8" s="226"/>
      <c r="G8" s="111" t="s">
        <v>133</v>
      </c>
      <c r="H8" s="111" t="s">
        <v>134</v>
      </c>
      <c r="I8" s="111" t="s">
        <v>133</v>
      </c>
      <c r="J8" s="111" t="s">
        <v>134</v>
      </c>
      <c r="K8" s="111" t="s">
        <v>135</v>
      </c>
      <c r="L8" s="112" t="s">
        <v>136</v>
      </c>
      <c r="M8" s="221"/>
      <c r="N8" s="221"/>
      <c r="O8" s="221"/>
      <c r="P8" s="17"/>
      <c r="Q8" s="113">
        <f>C6</f>
        <v>0</v>
      </c>
      <c r="R8" s="34" t="s">
        <v>123</v>
      </c>
      <c r="S8" s="18" t="s">
        <v>87</v>
      </c>
      <c r="T8" s="51"/>
      <c r="U8" s="29"/>
    </row>
    <row r="9" spans="1:21" ht="27.6" x14ac:dyDescent="0.8">
      <c r="A9" s="17"/>
      <c r="B9" s="32">
        <f>C6</f>
        <v>0</v>
      </c>
      <c r="C9" s="29" t="s">
        <v>123</v>
      </c>
      <c r="D9" s="29" t="s">
        <v>137</v>
      </c>
      <c r="E9" s="29"/>
      <c r="F9" s="29"/>
      <c r="G9" s="31"/>
      <c r="H9" s="31"/>
      <c r="I9" s="31"/>
      <c r="J9" s="31"/>
      <c r="K9" s="31"/>
      <c r="L9" s="31"/>
      <c r="M9" s="114"/>
      <c r="N9" s="29"/>
      <c r="O9" s="115"/>
      <c r="P9" s="17"/>
      <c r="Q9" s="113">
        <f>C6</f>
        <v>0</v>
      </c>
      <c r="R9" s="34" t="s">
        <v>123</v>
      </c>
      <c r="S9" s="18" t="s">
        <v>91</v>
      </c>
      <c r="T9" s="116"/>
      <c r="U9" s="34"/>
    </row>
    <row r="10" spans="1:21" ht="28.2" thickBot="1" x14ac:dyDescent="0.85">
      <c r="A10" s="17"/>
      <c r="B10" s="38">
        <f>C6</f>
        <v>0</v>
      </c>
      <c r="C10" s="39" t="s">
        <v>123</v>
      </c>
      <c r="D10" s="39" t="s">
        <v>138</v>
      </c>
      <c r="E10" s="117"/>
      <c r="F10" s="39"/>
      <c r="G10" s="41"/>
      <c r="H10" s="41"/>
      <c r="I10" s="41"/>
      <c r="J10" s="41"/>
      <c r="K10" s="41"/>
      <c r="L10" s="41"/>
      <c r="M10" s="118"/>
      <c r="N10" s="39"/>
      <c r="O10" s="119"/>
      <c r="P10" s="17"/>
      <c r="Q10" s="113">
        <f>C6</f>
        <v>0</v>
      </c>
      <c r="R10" s="34" t="s">
        <v>123</v>
      </c>
      <c r="S10" s="18" t="s">
        <v>92</v>
      </c>
      <c r="T10" s="116"/>
      <c r="U10" s="34"/>
    </row>
    <row r="11" spans="1:21" ht="28.2" thickBot="1" x14ac:dyDescent="0.8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13">
        <f>C6</f>
        <v>0</v>
      </c>
      <c r="R11" s="34" t="s">
        <v>123</v>
      </c>
      <c r="S11" s="18" t="s">
        <v>93</v>
      </c>
      <c r="T11" s="116"/>
      <c r="U11" s="34"/>
    </row>
    <row r="12" spans="1:21" ht="28.2" thickBot="1" x14ac:dyDescent="0.85">
      <c r="A12" s="17"/>
      <c r="B12" s="107" t="s">
        <v>1</v>
      </c>
      <c r="C12" s="107" t="s">
        <v>15</v>
      </c>
      <c r="D12" s="107" t="s">
        <v>139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13">
        <f>C6</f>
        <v>0</v>
      </c>
      <c r="R12" s="34" t="s">
        <v>123</v>
      </c>
      <c r="S12" s="18" t="s">
        <v>94</v>
      </c>
      <c r="T12" s="116"/>
      <c r="U12" s="34"/>
    </row>
    <row r="13" spans="1:21" ht="28.2" thickBot="1" x14ac:dyDescent="0.85">
      <c r="A13" s="17"/>
      <c r="B13" s="120">
        <f>C6</f>
        <v>0</v>
      </c>
      <c r="C13" s="94" t="s">
        <v>123</v>
      </c>
      <c r="D13" s="53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13">
        <f>C6</f>
        <v>0</v>
      </c>
      <c r="R13" s="34" t="s">
        <v>123</v>
      </c>
      <c r="S13" s="18" t="s">
        <v>95</v>
      </c>
      <c r="T13" s="116"/>
      <c r="U13" s="34"/>
    </row>
    <row r="14" spans="1:21" ht="27.6" x14ac:dyDescent="0.8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13">
        <f>C6</f>
        <v>0</v>
      </c>
      <c r="R14" s="34" t="s">
        <v>123</v>
      </c>
      <c r="S14" s="18" t="s">
        <v>96</v>
      </c>
      <c r="T14" s="116"/>
      <c r="U14" s="34"/>
    </row>
    <row r="15" spans="1:21" ht="27.6" x14ac:dyDescent="0.8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13">
        <f>C6</f>
        <v>0</v>
      </c>
      <c r="R15" s="34" t="s">
        <v>123</v>
      </c>
      <c r="S15" s="18" t="s">
        <v>97</v>
      </c>
      <c r="T15" s="116"/>
      <c r="U15" s="34"/>
    </row>
    <row r="16" spans="1:21" ht="27.6" x14ac:dyDescent="0.8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13">
        <f>C6</f>
        <v>0</v>
      </c>
      <c r="R16" s="34" t="s">
        <v>123</v>
      </c>
      <c r="S16" s="18" t="s">
        <v>98</v>
      </c>
      <c r="T16" s="116"/>
      <c r="U16" s="34"/>
    </row>
    <row r="17" spans="1:21" ht="28.2" thickBot="1" x14ac:dyDescent="0.8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21">
        <f>C6</f>
        <v>0</v>
      </c>
      <c r="R17" s="39" t="s">
        <v>123</v>
      </c>
      <c r="S17" s="47" t="s">
        <v>99</v>
      </c>
      <c r="T17" s="122"/>
      <c r="U17" s="39"/>
    </row>
    <row r="18" spans="1:21" ht="27.6" x14ac:dyDescent="0.8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89"/>
      <c r="T18" s="18"/>
      <c r="U18" s="17"/>
    </row>
  </sheetData>
  <mergeCells count="10">
    <mergeCell ref="M7:M8"/>
    <mergeCell ref="N7:N8"/>
    <mergeCell ref="O7:O8"/>
    <mergeCell ref="B7:B8"/>
    <mergeCell ref="C7:C8"/>
    <mergeCell ref="D7:D8"/>
    <mergeCell ref="E7:E8"/>
    <mergeCell ref="F7:F8"/>
    <mergeCell ref="G7:H7"/>
    <mergeCell ref="I7:L7"/>
  </mergeCells>
  <pageMargins left="0.7" right="0.7" top="0.75" bottom="0.75" header="0" footer="0"/>
  <pageSetup orientation="portrait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ยังไม่มีนอเพลียส" xr:uid="{00000000-0002-0000-0B00-000000000000}">
          <x14:formula1>
            <xm:f>List!$B$2:$B$6</xm:f>
          </x14:formula1>
          <xm:sqref>N9:N10</xm:sqref>
        </x14:dataValidation>
        <x14:dataValidation type="list" allowBlank="1" showErrorMessage="1" xr:uid="{00000000-0002-0000-0B00-000001000000}">
          <x14:formula1>
            <xm:f>List!$A$2:$A$7</xm:f>
          </x14:formula1>
          <xm:sqref>O9:O10 U8:U17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5ED63-5912-4E6C-A29C-CD450CAD81ED}">
  <sheetPr codeName="Sheet8"/>
  <dimension ref="A1:AB28"/>
  <sheetViews>
    <sheetView tabSelected="1" zoomScale="70" zoomScaleNormal="70" workbookViewId="0">
      <selection activeCell="F9" sqref="F9"/>
    </sheetView>
  </sheetViews>
  <sheetFormatPr defaultColWidth="15.8984375" defaultRowHeight="13.8" x14ac:dyDescent="0.25"/>
  <cols>
    <col min="1" max="1" width="6.69921875" customWidth="1"/>
    <col min="2" max="2" width="12.19921875" customWidth="1"/>
    <col min="3" max="3" width="15.09765625" customWidth="1"/>
    <col min="4" max="4" width="12.69921875" customWidth="1"/>
    <col min="5" max="5" width="13.09765625" customWidth="1"/>
    <col min="6" max="6" width="15.3984375" customWidth="1"/>
    <col min="7" max="7" width="12.8984375" customWidth="1"/>
    <col min="8" max="8" width="15.3984375" customWidth="1"/>
    <col min="9" max="9" width="14.8984375" customWidth="1"/>
    <col min="10" max="10" width="15.09765625" customWidth="1"/>
    <col min="11" max="11" width="17.3984375" customWidth="1"/>
    <col min="12" max="12" width="21.8984375" customWidth="1"/>
    <col min="13" max="13" width="23.59765625" customWidth="1"/>
    <col min="14" max="14" width="21.3984375" customWidth="1"/>
    <col min="15" max="15" width="14" customWidth="1"/>
    <col min="16" max="18" width="17.3984375" customWidth="1"/>
    <col min="19" max="19" width="16" customWidth="1"/>
    <col min="20" max="20" width="14.59765625" customWidth="1"/>
    <col min="21" max="21" width="13.19921875" customWidth="1"/>
    <col min="22" max="22" width="16.3984375" customWidth="1"/>
    <col min="23" max="23" width="16.09765625" customWidth="1"/>
    <col min="24" max="24" width="16.8984375" customWidth="1"/>
    <col min="25" max="27" width="16.3984375" customWidth="1"/>
    <col min="28" max="28" width="15.8984375" customWidth="1"/>
  </cols>
  <sheetData>
    <row r="1" spans="1:28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</row>
    <row r="2" spans="1:28" x14ac:dyDescent="0.25">
      <c r="A2" s="192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1:28" x14ac:dyDescent="0.25">
      <c r="A3" s="193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</row>
    <row r="4" spans="1:28" x14ac:dyDescent="0.25">
      <c r="A4" s="193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</row>
    <row r="5" spans="1:28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</row>
    <row r="6" spans="1:28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</row>
    <row r="7" spans="1:28" ht="28.2" thickBot="1" x14ac:dyDescent="0.85">
      <c r="A7" s="17"/>
      <c r="B7" s="20" t="s">
        <v>1</v>
      </c>
      <c r="C7" s="42">
        <v>45235</v>
      </c>
      <c r="D7" s="22"/>
      <c r="E7" s="23"/>
      <c r="F7" s="23"/>
      <c r="G7" s="23"/>
      <c r="H7" s="23"/>
      <c r="I7" s="23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17"/>
    </row>
    <row r="8" spans="1:28" ht="27" thickBot="1" x14ac:dyDescent="0.75">
      <c r="A8" s="17"/>
      <c r="B8" s="102" t="s">
        <v>1</v>
      </c>
      <c r="C8" s="103" t="s">
        <v>15</v>
      </c>
      <c r="D8" s="103" t="s">
        <v>17</v>
      </c>
      <c r="E8" s="104" t="s">
        <v>18</v>
      </c>
      <c r="F8" s="105" t="s">
        <v>19</v>
      </c>
      <c r="G8" s="105" t="s">
        <v>20</v>
      </c>
      <c r="H8" s="105" t="s">
        <v>21</v>
      </c>
      <c r="I8" s="105" t="s">
        <v>22</v>
      </c>
      <c r="J8" s="105" t="s">
        <v>23</v>
      </c>
      <c r="K8" s="105" t="s">
        <v>24</v>
      </c>
      <c r="L8" s="105" t="s">
        <v>25</v>
      </c>
      <c r="M8" s="105" t="s">
        <v>26</v>
      </c>
      <c r="N8" s="105" t="s">
        <v>27</v>
      </c>
      <c r="O8" s="105" t="s">
        <v>28</v>
      </c>
      <c r="P8" s="105" t="s">
        <v>29</v>
      </c>
      <c r="Q8" s="105" t="s">
        <v>30</v>
      </c>
      <c r="R8" s="105" t="s">
        <v>31</v>
      </c>
      <c r="S8" s="105" t="s">
        <v>32</v>
      </c>
      <c r="T8" s="105" t="s">
        <v>33</v>
      </c>
      <c r="U8" s="105" t="s">
        <v>34</v>
      </c>
      <c r="V8" s="105" t="s">
        <v>35</v>
      </c>
      <c r="W8" s="105" t="s">
        <v>36</v>
      </c>
      <c r="X8" s="105" t="s">
        <v>37</v>
      </c>
      <c r="Y8" s="105" t="s">
        <v>38</v>
      </c>
      <c r="Z8" s="105" t="s">
        <v>39</v>
      </c>
      <c r="AA8" s="105" t="s">
        <v>40</v>
      </c>
      <c r="AB8" s="105" t="s">
        <v>12</v>
      </c>
    </row>
    <row r="9" spans="1:28" ht="27.6" x14ac:dyDescent="0.8">
      <c r="A9" s="17"/>
      <c r="B9" s="28">
        <f>C7</f>
        <v>45235</v>
      </c>
      <c r="C9" s="29" t="s">
        <v>123</v>
      </c>
      <c r="D9" s="29" t="s">
        <v>87</v>
      </c>
      <c r="E9" s="30" t="s">
        <v>43</v>
      </c>
      <c r="F9" s="180">
        <v>0</v>
      </c>
      <c r="G9" s="180">
        <v>0</v>
      </c>
      <c r="H9" s="180">
        <v>0</v>
      </c>
      <c r="I9" s="180">
        <v>0</v>
      </c>
      <c r="J9" s="180">
        <v>0</v>
      </c>
      <c r="K9" s="180">
        <v>1</v>
      </c>
      <c r="L9" s="180">
        <v>0</v>
      </c>
      <c r="M9" s="180">
        <v>1</v>
      </c>
      <c r="N9" s="180">
        <v>200</v>
      </c>
      <c r="O9" s="180">
        <v>150</v>
      </c>
      <c r="P9" s="180">
        <v>0</v>
      </c>
      <c r="Q9" s="180">
        <v>0</v>
      </c>
      <c r="R9" s="180">
        <v>0</v>
      </c>
      <c r="S9" s="180">
        <v>10</v>
      </c>
      <c r="T9" s="180">
        <v>0</v>
      </c>
      <c r="U9" s="180">
        <v>0</v>
      </c>
      <c r="V9" s="180">
        <v>0</v>
      </c>
      <c r="W9" s="180">
        <v>15</v>
      </c>
      <c r="X9" s="180">
        <v>15</v>
      </c>
      <c r="Y9" s="180">
        <v>30.5</v>
      </c>
      <c r="Z9" s="183">
        <v>32</v>
      </c>
      <c r="AA9" s="180">
        <v>15</v>
      </c>
      <c r="AB9" s="186" t="s">
        <v>174</v>
      </c>
    </row>
    <row r="10" spans="1:28" ht="27.6" x14ac:dyDescent="0.8">
      <c r="A10" s="17"/>
      <c r="B10" s="33">
        <f>C7</f>
        <v>45235</v>
      </c>
      <c r="C10" s="34" t="s">
        <v>123</v>
      </c>
      <c r="D10" s="34" t="s">
        <v>91</v>
      </c>
      <c r="E10" s="35" t="s">
        <v>43</v>
      </c>
      <c r="F10" s="181">
        <v>0</v>
      </c>
      <c r="G10" s="181">
        <v>0</v>
      </c>
      <c r="H10" s="181">
        <v>0</v>
      </c>
      <c r="I10" s="181">
        <v>0</v>
      </c>
      <c r="J10" s="181">
        <v>0</v>
      </c>
      <c r="K10" s="181">
        <v>0</v>
      </c>
      <c r="L10" s="181">
        <v>0</v>
      </c>
      <c r="M10" s="181">
        <v>1</v>
      </c>
      <c r="N10" s="181">
        <v>200</v>
      </c>
      <c r="O10" s="181">
        <v>150</v>
      </c>
      <c r="P10" s="181">
        <v>0</v>
      </c>
      <c r="Q10" s="181">
        <v>0</v>
      </c>
      <c r="R10" s="181">
        <v>0</v>
      </c>
      <c r="S10" s="181">
        <v>10</v>
      </c>
      <c r="T10" s="181">
        <v>0</v>
      </c>
      <c r="U10" s="181">
        <v>0</v>
      </c>
      <c r="V10" s="181">
        <v>0</v>
      </c>
      <c r="W10" s="181">
        <v>15</v>
      </c>
      <c r="X10" s="181">
        <v>15</v>
      </c>
      <c r="Y10" s="181">
        <v>30.5</v>
      </c>
      <c r="Z10" s="184">
        <v>32</v>
      </c>
      <c r="AA10" s="181">
        <v>15</v>
      </c>
      <c r="AB10" s="187" t="s">
        <v>174</v>
      </c>
    </row>
    <row r="11" spans="1:28" ht="27.6" x14ac:dyDescent="0.8">
      <c r="A11" s="17"/>
      <c r="B11" s="33">
        <f>C7</f>
        <v>45235</v>
      </c>
      <c r="C11" s="34" t="s">
        <v>123</v>
      </c>
      <c r="D11" s="34" t="s">
        <v>92</v>
      </c>
      <c r="E11" s="35" t="s">
        <v>43</v>
      </c>
      <c r="F11" s="181">
        <v>0</v>
      </c>
      <c r="G11" s="181">
        <v>0</v>
      </c>
      <c r="H11" s="181">
        <v>0</v>
      </c>
      <c r="I11" s="181">
        <v>0</v>
      </c>
      <c r="J11" s="181">
        <v>0</v>
      </c>
      <c r="K11" s="181">
        <v>0</v>
      </c>
      <c r="L11" s="181">
        <v>0</v>
      </c>
      <c r="M11" s="181">
        <v>0</v>
      </c>
      <c r="N11" s="181">
        <v>200</v>
      </c>
      <c r="O11" s="181">
        <v>150</v>
      </c>
      <c r="P11" s="181">
        <v>0</v>
      </c>
      <c r="Q11" s="181">
        <v>0</v>
      </c>
      <c r="R11" s="181">
        <v>0</v>
      </c>
      <c r="S11" s="181">
        <v>10</v>
      </c>
      <c r="T11" s="181">
        <v>0</v>
      </c>
      <c r="U11" s="181">
        <v>0</v>
      </c>
      <c r="V11" s="181">
        <v>0</v>
      </c>
      <c r="W11" s="181">
        <v>15</v>
      </c>
      <c r="X11" s="181">
        <v>15</v>
      </c>
      <c r="Y11" s="181">
        <v>30.5</v>
      </c>
      <c r="Z11" s="184">
        <v>32</v>
      </c>
      <c r="AA11" s="181">
        <v>15</v>
      </c>
      <c r="AB11" s="187" t="s">
        <v>174</v>
      </c>
    </row>
    <row r="12" spans="1:28" ht="27.6" x14ac:dyDescent="0.8">
      <c r="A12" s="17"/>
      <c r="B12" s="33">
        <f>C7</f>
        <v>45235</v>
      </c>
      <c r="C12" s="34" t="s">
        <v>123</v>
      </c>
      <c r="D12" s="34" t="s">
        <v>93</v>
      </c>
      <c r="E12" s="35" t="s">
        <v>43</v>
      </c>
      <c r="F12" s="181">
        <v>1</v>
      </c>
      <c r="G12" s="181">
        <v>0</v>
      </c>
      <c r="H12" s="181">
        <v>0</v>
      </c>
      <c r="I12" s="181">
        <v>2</v>
      </c>
      <c r="J12" s="181">
        <v>0</v>
      </c>
      <c r="K12" s="181">
        <v>0</v>
      </c>
      <c r="L12" s="181">
        <v>0</v>
      </c>
      <c r="M12" s="181">
        <v>0</v>
      </c>
      <c r="N12" s="181">
        <v>200</v>
      </c>
      <c r="O12" s="181">
        <v>150</v>
      </c>
      <c r="P12" s="181">
        <v>0</v>
      </c>
      <c r="Q12" s="181">
        <v>0</v>
      </c>
      <c r="R12" s="181">
        <v>0</v>
      </c>
      <c r="S12" s="181">
        <v>10</v>
      </c>
      <c r="T12" s="181">
        <v>0</v>
      </c>
      <c r="U12" s="181">
        <v>0</v>
      </c>
      <c r="V12" s="181">
        <v>0</v>
      </c>
      <c r="W12" s="181">
        <v>15</v>
      </c>
      <c r="X12" s="181">
        <v>15</v>
      </c>
      <c r="Y12" s="181">
        <v>30.5</v>
      </c>
      <c r="Z12" s="184">
        <v>32</v>
      </c>
      <c r="AA12" s="181">
        <v>15</v>
      </c>
      <c r="AB12" s="187" t="s">
        <v>174</v>
      </c>
    </row>
    <row r="13" spans="1:28" ht="27.6" x14ac:dyDescent="0.8">
      <c r="A13" s="17"/>
      <c r="B13" s="33">
        <f>C7</f>
        <v>45235</v>
      </c>
      <c r="C13" s="34" t="s">
        <v>123</v>
      </c>
      <c r="D13" s="34" t="s">
        <v>94</v>
      </c>
      <c r="E13" s="35" t="s">
        <v>43</v>
      </c>
      <c r="F13" s="181">
        <v>0</v>
      </c>
      <c r="G13" s="181">
        <v>0</v>
      </c>
      <c r="H13" s="181">
        <v>0</v>
      </c>
      <c r="I13" s="181">
        <v>0</v>
      </c>
      <c r="J13" s="181">
        <v>0</v>
      </c>
      <c r="K13" s="181">
        <v>0</v>
      </c>
      <c r="L13" s="181">
        <v>1</v>
      </c>
      <c r="M13" s="181">
        <v>0</v>
      </c>
      <c r="N13" s="181">
        <v>200</v>
      </c>
      <c r="O13" s="181">
        <v>150</v>
      </c>
      <c r="P13" s="181">
        <v>0</v>
      </c>
      <c r="Q13" s="181">
        <v>0</v>
      </c>
      <c r="R13" s="181">
        <v>0</v>
      </c>
      <c r="S13" s="181">
        <v>10</v>
      </c>
      <c r="T13" s="181">
        <v>0</v>
      </c>
      <c r="U13" s="181">
        <v>0</v>
      </c>
      <c r="V13" s="181">
        <v>0</v>
      </c>
      <c r="W13" s="181">
        <v>15</v>
      </c>
      <c r="X13" s="181">
        <v>15</v>
      </c>
      <c r="Y13" s="181">
        <v>30.5</v>
      </c>
      <c r="Z13" s="184">
        <v>32</v>
      </c>
      <c r="AA13" s="181">
        <v>15</v>
      </c>
      <c r="AB13" s="187" t="s">
        <v>174</v>
      </c>
    </row>
    <row r="14" spans="1:28" ht="27.6" x14ac:dyDescent="0.8">
      <c r="A14" s="17"/>
      <c r="B14" s="33">
        <f>C7</f>
        <v>45235</v>
      </c>
      <c r="C14" s="34" t="s">
        <v>123</v>
      </c>
      <c r="D14" s="34" t="s">
        <v>95</v>
      </c>
      <c r="E14" s="35" t="s">
        <v>43</v>
      </c>
      <c r="F14" s="181">
        <v>0</v>
      </c>
      <c r="G14" s="181">
        <v>0</v>
      </c>
      <c r="H14" s="181">
        <v>0</v>
      </c>
      <c r="I14" s="181">
        <v>0</v>
      </c>
      <c r="J14" s="181">
        <v>0</v>
      </c>
      <c r="K14" s="181">
        <v>0</v>
      </c>
      <c r="L14" s="181">
        <v>0</v>
      </c>
      <c r="M14" s="181">
        <v>0</v>
      </c>
      <c r="N14" s="181">
        <v>200</v>
      </c>
      <c r="O14" s="181">
        <v>150</v>
      </c>
      <c r="P14" s="181">
        <v>0</v>
      </c>
      <c r="Q14" s="181">
        <v>0</v>
      </c>
      <c r="R14" s="181">
        <v>0</v>
      </c>
      <c r="S14" s="181">
        <v>10</v>
      </c>
      <c r="T14" s="181">
        <v>0</v>
      </c>
      <c r="U14" s="181">
        <v>0</v>
      </c>
      <c r="V14" s="181">
        <v>0</v>
      </c>
      <c r="W14" s="181">
        <v>15</v>
      </c>
      <c r="X14" s="181">
        <v>15</v>
      </c>
      <c r="Y14" s="181">
        <v>30.5</v>
      </c>
      <c r="Z14" s="184">
        <v>32</v>
      </c>
      <c r="AA14" s="181">
        <v>15</v>
      </c>
      <c r="AB14" s="187" t="s">
        <v>174</v>
      </c>
    </row>
    <row r="15" spans="1:28" ht="27.6" x14ac:dyDescent="0.8">
      <c r="A15" s="17"/>
      <c r="B15" s="33">
        <f>C7</f>
        <v>45235</v>
      </c>
      <c r="C15" s="34" t="s">
        <v>123</v>
      </c>
      <c r="D15" s="34" t="s">
        <v>96</v>
      </c>
      <c r="E15" s="35" t="s">
        <v>43</v>
      </c>
      <c r="F15" s="181">
        <v>0</v>
      </c>
      <c r="G15" s="181">
        <v>0</v>
      </c>
      <c r="H15" s="181">
        <v>0</v>
      </c>
      <c r="I15" s="181">
        <v>0</v>
      </c>
      <c r="J15" s="181">
        <v>0</v>
      </c>
      <c r="K15" s="181">
        <v>0</v>
      </c>
      <c r="L15" s="181">
        <v>0</v>
      </c>
      <c r="M15" s="181">
        <v>0</v>
      </c>
      <c r="N15" s="181">
        <v>200</v>
      </c>
      <c r="O15" s="181">
        <v>150</v>
      </c>
      <c r="P15" s="181">
        <v>0</v>
      </c>
      <c r="Q15" s="181">
        <v>0</v>
      </c>
      <c r="R15" s="181">
        <v>0</v>
      </c>
      <c r="S15" s="181">
        <v>10</v>
      </c>
      <c r="T15" s="181">
        <v>0</v>
      </c>
      <c r="U15" s="181">
        <v>0</v>
      </c>
      <c r="V15" s="181">
        <v>0</v>
      </c>
      <c r="W15" s="181">
        <v>15</v>
      </c>
      <c r="X15" s="181">
        <v>15</v>
      </c>
      <c r="Y15" s="181">
        <v>30.5</v>
      </c>
      <c r="Z15" s="184">
        <v>32</v>
      </c>
      <c r="AA15" s="181">
        <v>15</v>
      </c>
      <c r="AB15" s="187" t="s">
        <v>174</v>
      </c>
    </row>
    <row r="16" spans="1:28" ht="27.6" x14ac:dyDescent="0.8">
      <c r="A16" s="17"/>
      <c r="B16" s="33">
        <f>C7</f>
        <v>45235</v>
      </c>
      <c r="C16" s="34" t="s">
        <v>123</v>
      </c>
      <c r="D16" s="34" t="s">
        <v>97</v>
      </c>
      <c r="E16" s="35" t="s">
        <v>43</v>
      </c>
      <c r="F16" s="181">
        <v>0</v>
      </c>
      <c r="G16" s="181">
        <v>0</v>
      </c>
      <c r="H16" s="181">
        <v>0</v>
      </c>
      <c r="I16" s="181">
        <v>0</v>
      </c>
      <c r="J16" s="181">
        <v>0</v>
      </c>
      <c r="K16" s="181">
        <v>0</v>
      </c>
      <c r="L16" s="181">
        <v>0</v>
      </c>
      <c r="M16" s="181">
        <v>0</v>
      </c>
      <c r="N16" s="181">
        <v>200</v>
      </c>
      <c r="O16" s="181">
        <v>150</v>
      </c>
      <c r="P16" s="181">
        <v>0</v>
      </c>
      <c r="Q16" s="181">
        <v>0</v>
      </c>
      <c r="R16" s="181">
        <v>0</v>
      </c>
      <c r="S16" s="181">
        <v>10</v>
      </c>
      <c r="T16" s="181">
        <v>0</v>
      </c>
      <c r="U16" s="181">
        <v>0</v>
      </c>
      <c r="V16" s="181">
        <v>0</v>
      </c>
      <c r="W16" s="181">
        <v>15</v>
      </c>
      <c r="X16" s="181">
        <v>15</v>
      </c>
      <c r="Y16" s="181">
        <v>30.5</v>
      </c>
      <c r="Z16" s="184">
        <v>32</v>
      </c>
      <c r="AA16" s="181">
        <v>15</v>
      </c>
      <c r="AB16" s="187" t="s">
        <v>174</v>
      </c>
    </row>
    <row r="17" spans="1:28" ht="27.6" x14ac:dyDescent="0.8">
      <c r="A17" s="17"/>
      <c r="B17" s="33">
        <f>C7</f>
        <v>45235</v>
      </c>
      <c r="C17" s="34" t="s">
        <v>123</v>
      </c>
      <c r="D17" s="34" t="s">
        <v>98</v>
      </c>
      <c r="E17" s="35" t="s">
        <v>43</v>
      </c>
      <c r="F17" s="181">
        <v>0</v>
      </c>
      <c r="G17" s="181">
        <v>0</v>
      </c>
      <c r="H17" s="181">
        <v>0</v>
      </c>
      <c r="I17" s="181">
        <v>0</v>
      </c>
      <c r="J17" s="181">
        <v>0</v>
      </c>
      <c r="K17" s="181">
        <v>0</v>
      </c>
      <c r="L17" s="181">
        <v>0</v>
      </c>
      <c r="M17" s="181">
        <v>0</v>
      </c>
      <c r="N17" s="181">
        <v>200</v>
      </c>
      <c r="O17" s="181">
        <v>150</v>
      </c>
      <c r="P17" s="181">
        <v>0</v>
      </c>
      <c r="Q17" s="181">
        <v>0</v>
      </c>
      <c r="R17" s="181">
        <v>0</v>
      </c>
      <c r="S17" s="181">
        <v>10</v>
      </c>
      <c r="T17" s="181">
        <v>0</v>
      </c>
      <c r="U17" s="181">
        <v>0</v>
      </c>
      <c r="V17" s="181">
        <v>0</v>
      </c>
      <c r="W17" s="181">
        <v>15</v>
      </c>
      <c r="X17" s="181">
        <v>15</v>
      </c>
      <c r="Y17" s="181">
        <v>30.5</v>
      </c>
      <c r="Z17" s="184">
        <v>32</v>
      </c>
      <c r="AA17" s="181">
        <v>15</v>
      </c>
      <c r="AB17" s="187" t="s">
        <v>174</v>
      </c>
    </row>
    <row r="18" spans="1:28" ht="28.2" thickBot="1" x14ac:dyDescent="0.85">
      <c r="A18" s="17"/>
      <c r="B18" s="106">
        <f>C7</f>
        <v>45235</v>
      </c>
      <c r="C18" s="39" t="s">
        <v>123</v>
      </c>
      <c r="D18" s="39" t="s">
        <v>99</v>
      </c>
      <c r="E18" s="40" t="s">
        <v>50</v>
      </c>
      <c r="F18" s="182">
        <v>0</v>
      </c>
      <c r="G18" s="182">
        <v>0</v>
      </c>
      <c r="H18" s="182">
        <v>0</v>
      </c>
      <c r="I18" s="182">
        <v>0</v>
      </c>
      <c r="J18" s="182">
        <v>0</v>
      </c>
      <c r="K18" s="182">
        <v>0</v>
      </c>
      <c r="L18" s="182">
        <v>0</v>
      </c>
      <c r="M18" s="182">
        <v>0</v>
      </c>
      <c r="N18" s="182">
        <v>200</v>
      </c>
      <c r="O18" s="182">
        <v>150</v>
      </c>
      <c r="P18" s="182">
        <v>0</v>
      </c>
      <c r="Q18" s="182">
        <v>0</v>
      </c>
      <c r="R18" s="182">
        <v>0</v>
      </c>
      <c r="S18" s="182">
        <v>10</v>
      </c>
      <c r="T18" s="182">
        <v>0</v>
      </c>
      <c r="U18" s="182">
        <v>0</v>
      </c>
      <c r="V18" s="182">
        <v>0</v>
      </c>
      <c r="W18" s="182">
        <v>15</v>
      </c>
      <c r="X18" s="182">
        <v>15</v>
      </c>
      <c r="Y18" s="182">
        <v>30.5</v>
      </c>
      <c r="Z18" s="185">
        <v>32</v>
      </c>
      <c r="AA18" s="182">
        <v>15</v>
      </c>
      <c r="AB18" s="188" t="s">
        <v>174</v>
      </c>
    </row>
    <row r="19" spans="1:28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</row>
    <row r="20" spans="1:28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8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</row>
    <row r="22" spans="1:28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</row>
    <row r="23" spans="1:28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</row>
    <row r="24" spans="1:28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</row>
    <row r="25" spans="1:28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2"/>
      <c r="W25" s="17"/>
      <c r="X25" s="17"/>
      <c r="Y25" s="2"/>
      <c r="Z25" s="2"/>
      <c r="AA25" s="2"/>
      <c r="AB25" s="17"/>
    </row>
    <row r="26" spans="1:28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</row>
    <row r="27" spans="1:28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</row>
    <row r="28" spans="1:28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2"/>
      <c r="T28" s="17"/>
      <c r="U28" s="2"/>
      <c r="V28" s="17"/>
      <c r="W28" s="17"/>
      <c r="X28" s="17"/>
      <c r="Y28" s="17"/>
      <c r="Z28" s="17"/>
      <c r="AA28" s="17"/>
      <c r="AB28" s="17"/>
    </row>
  </sheetData>
  <mergeCells count="1">
    <mergeCell ref="A2:A4"/>
  </mergeCells>
  <pageMargins left="0.7" right="0.7" top="0.75" bottom="0.75" header="0" footer="0"/>
  <pageSetup orientation="portrait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A94DA8D3-C0F7-49AD-B022-15C2FE9FCC97}">
          <x14:formula1>
            <xm:f>List!$A$2:$A$7</xm:f>
          </x14:formula1>
          <xm:sqref>AB9:XFD18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37"/>
  <dimension ref="A1:M151"/>
  <sheetViews>
    <sheetView topLeftCell="H1" workbookViewId="0">
      <selection activeCell="M2" sqref="M2:M11"/>
    </sheetView>
  </sheetViews>
  <sheetFormatPr defaultColWidth="12.59765625" defaultRowHeight="15" customHeight="1" x14ac:dyDescent="0.25"/>
  <cols>
    <col min="1" max="1" width="10.3984375" customWidth="1"/>
    <col min="2" max="2" width="24.09765625" customWidth="1"/>
    <col min="3" max="3" width="17.59765625" customWidth="1"/>
    <col min="4" max="4" width="14.59765625" customWidth="1"/>
    <col min="5" max="5" width="19.69921875" customWidth="1"/>
    <col min="6" max="6" width="20.19921875" customWidth="1"/>
    <col min="7" max="8" width="17.09765625" customWidth="1"/>
    <col min="9" max="9" width="18.59765625" customWidth="1"/>
    <col min="10" max="12" width="19" customWidth="1"/>
    <col min="13" max="13" width="14.19921875" customWidth="1"/>
  </cols>
  <sheetData>
    <row r="1" spans="1:13" ht="13.5" customHeight="1" x14ac:dyDescent="0.25">
      <c r="A1" s="11" t="s">
        <v>140</v>
      </c>
      <c r="B1" s="11" t="s">
        <v>141</v>
      </c>
      <c r="C1" s="11" t="s">
        <v>69</v>
      </c>
      <c r="D1" s="11" t="s">
        <v>18</v>
      </c>
      <c r="E1" s="11" t="s">
        <v>19</v>
      </c>
      <c r="F1" s="11" t="s">
        <v>20</v>
      </c>
      <c r="G1" s="11" t="s">
        <v>21</v>
      </c>
      <c r="H1" s="11" t="s">
        <v>22</v>
      </c>
      <c r="I1" s="11" t="s">
        <v>142</v>
      </c>
      <c r="J1" s="11" t="s">
        <v>143</v>
      </c>
      <c r="K1" s="11" t="s">
        <v>144</v>
      </c>
      <c r="L1" s="11" t="s">
        <v>145</v>
      </c>
      <c r="M1" s="11" t="s">
        <v>146</v>
      </c>
    </row>
    <row r="2" spans="1:13" ht="15" customHeight="1" x14ac:dyDescent="0.25">
      <c r="A2" s="179">
        <v>45235</v>
      </c>
      <c r="B2" t="s">
        <v>123</v>
      </c>
      <c r="C2" t="s">
        <v>87</v>
      </c>
      <c r="D2" t="s">
        <v>43</v>
      </c>
      <c r="E2" t="s">
        <v>19</v>
      </c>
      <c r="F2" t="s">
        <v>20</v>
      </c>
      <c r="G2" t="s">
        <v>21</v>
      </c>
      <c r="H2" t="s">
        <v>22</v>
      </c>
      <c r="I2" t="s">
        <v>23</v>
      </c>
      <c r="J2" t="s">
        <v>24</v>
      </c>
      <c r="K2" t="s">
        <v>25</v>
      </c>
      <c r="L2" t="s">
        <v>26</v>
      </c>
      <c r="M2" t="s">
        <v>174</v>
      </c>
    </row>
    <row r="3" spans="1:13" ht="15" customHeight="1" x14ac:dyDescent="0.25">
      <c r="A3" s="179">
        <v>45235</v>
      </c>
      <c r="B3" t="s">
        <v>123</v>
      </c>
      <c r="C3" t="s">
        <v>91</v>
      </c>
      <c r="D3" t="s">
        <v>43</v>
      </c>
      <c r="E3" t="s">
        <v>19</v>
      </c>
      <c r="F3" t="s">
        <v>20</v>
      </c>
      <c r="G3" t="s">
        <v>21</v>
      </c>
      <c r="H3" t="s">
        <v>22</v>
      </c>
      <c r="I3" t="s">
        <v>23</v>
      </c>
      <c r="J3" t="s">
        <v>24</v>
      </c>
      <c r="K3" t="s">
        <v>25</v>
      </c>
      <c r="L3" t="s">
        <v>26</v>
      </c>
      <c r="M3" t="s">
        <v>174</v>
      </c>
    </row>
    <row r="4" spans="1:13" ht="15" customHeight="1" x14ac:dyDescent="0.25">
      <c r="A4" s="179">
        <v>45235</v>
      </c>
      <c r="B4" t="s">
        <v>123</v>
      </c>
      <c r="C4" t="s">
        <v>92</v>
      </c>
      <c r="D4" t="s">
        <v>43</v>
      </c>
      <c r="E4" t="s">
        <v>19</v>
      </c>
      <c r="F4" t="s">
        <v>20</v>
      </c>
      <c r="G4" t="s">
        <v>21</v>
      </c>
      <c r="H4" t="s">
        <v>22</v>
      </c>
      <c r="I4" t="s">
        <v>23</v>
      </c>
      <c r="J4" t="s">
        <v>24</v>
      </c>
      <c r="K4" t="s">
        <v>25</v>
      </c>
      <c r="L4" t="s">
        <v>26</v>
      </c>
      <c r="M4" t="s">
        <v>174</v>
      </c>
    </row>
    <row r="5" spans="1:13" ht="15" customHeight="1" x14ac:dyDescent="0.25">
      <c r="A5" s="179">
        <v>45235</v>
      </c>
      <c r="B5" t="s">
        <v>123</v>
      </c>
      <c r="C5" t="s">
        <v>93</v>
      </c>
      <c r="D5" t="s">
        <v>43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174</v>
      </c>
    </row>
    <row r="6" spans="1:13" ht="15" customHeight="1" x14ac:dyDescent="0.25">
      <c r="A6" s="179">
        <v>45235</v>
      </c>
      <c r="B6" t="s">
        <v>123</v>
      </c>
      <c r="C6" t="s">
        <v>94</v>
      </c>
      <c r="D6" t="s">
        <v>43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  <c r="M6" t="s">
        <v>174</v>
      </c>
    </row>
    <row r="7" spans="1:13" ht="15" customHeight="1" x14ac:dyDescent="0.25">
      <c r="A7" s="179">
        <v>45235</v>
      </c>
      <c r="B7" t="s">
        <v>123</v>
      </c>
      <c r="C7" t="s">
        <v>95</v>
      </c>
      <c r="D7" t="s">
        <v>43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  <c r="M7" t="s">
        <v>174</v>
      </c>
    </row>
    <row r="8" spans="1:13" ht="15" customHeight="1" x14ac:dyDescent="0.25">
      <c r="A8" s="179">
        <v>45235</v>
      </c>
      <c r="B8" t="s">
        <v>123</v>
      </c>
      <c r="C8" t="s">
        <v>96</v>
      </c>
      <c r="D8" t="s">
        <v>43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  <c r="M8" t="s">
        <v>174</v>
      </c>
    </row>
    <row r="9" spans="1:13" ht="15" customHeight="1" x14ac:dyDescent="0.25">
      <c r="A9" s="179">
        <v>45235</v>
      </c>
      <c r="B9" t="s">
        <v>123</v>
      </c>
      <c r="C9" t="s">
        <v>97</v>
      </c>
      <c r="D9" t="s">
        <v>43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  <c r="M9" t="s">
        <v>174</v>
      </c>
    </row>
    <row r="10" spans="1:13" ht="15" customHeight="1" x14ac:dyDescent="0.25">
      <c r="A10" s="179">
        <v>45235</v>
      </c>
      <c r="B10" t="s">
        <v>123</v>
      </c>
      <c r="C10" t="s">
        <v>98</v>
      </c>
      <c r="D10" t="s">
        <v>43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  <c r="M10" t="s">
        <v>174</v>
      </c>
    </row>
    <row r="11" spans="1:13" ht="15" customHeight="1" x14ac:dyDescent="0.25">
      <c r="A11" s="179">
        <v>45235</v>
      </c>
      <c r="B11" t="s">
        <v>123</v>
      </c>
      <c r="C11" t="s">
        <v>99</v>
      </c>
      <c r="D11" t="s">
        <v>50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  <c r="M11" t="s">
        <v>174</v>
      </c>
    </row>
    <row r="12" spans="1:13" ht="15" customHeight="1" x14ac:dyDescent="0.25">
      <c r="A12" s="179"/>
    </row>
    <row r="13" spans="1:13" ht="15" customHeight="1" x14ac:dyDescent="0.25">
      <c r="A13" s="179"/>
    </row>
    <row r="14" spans="1:13" ht="15" customHeight="1" x14ac:dyDescent="0.25">
      <c r="A14" s="179"/>
    </row>
    <row r="15" spans="1:13" ht="15" customHeight="1" x14ac:dyDescent="0.25">
      <c r="A15" s="179"/>
    </row>
    <row r="16" spans="1:13" ht="15" customHeight="1" x14ac:dyDescent="0.25">
      <c r="A16" s="179"/>
    </row>
    <row r="17" spans="1:1" ht="15" customHeight="1" x14ac:dyDescent="0.25">
      <c r="A17" s="179"/>
    </row>
    <row r="18" spans="1:1" ht="15" customHeight="1" x14ac:dyDescent="0.25">
      <c r="A18" s="179"/>
    </row>
    <row r="19" spans="1:1" ht="15" customHeight="1" x14ac:dyDescent="0.25">
      <c r="A19" s="179"/>
    </row>
    <row r="20" spans="1:1" ht="15" customHeight="1" x14ac:dyDescent="0.25">
      <c r="A20" s="179"/>
    </row>
    <row r="21" spans="1:1" ht="15" customHeight="1" x14ac:dyDescent="0.25">
      <c r="A21" s="179"/>
    </row>
    <row r="22" spans="1:1" ht="15" customHeight="1" x14ac:dyDescent="0.25">
      <c r="A22" s="179"/>
    </row>
    <row r="23" spans="1:1" ht="15" customHeight="1" x14ac:dyDescent="0.25">
      <c r="A23" s="179"/>
    </row>
    <row r="24" spans="1:1" ht="15" customHeight="1" x14ac:dyDescent="0.25">
      <c r="A24" s="179"/>
    </row>
    <row r="25" spans="1:1" ht="15" customHeight="1" x14ac:dyDescent="0.25">
      <c r="A25" s="179"/>
    </row>
    <row r="26" spans="1:1" ht="15" customHeight="1" x14ac:dyDescent="0.25">
      <c r="A26" s="179"/>
    </row>
    <row r="27" spans="1:1" ht="15" customHeight="1" x14ac:dyDescent="0.25">
      <c r="A27" s="179"/>
    </row>
    <row r="28" spans="1:1" ht="15" customHeight="1" x14ac:dyDescent="0.25">
      <c r="A28" s="179"/>
    </row>
    <row r="29" spans="1:1" ht="15" customHeight="1" x14ac:dyDescent="0.25">
      <c r="A29" s="179"/>
    </row>
    <row r="30" spans="1:1" ht="15" customHeight="1" x14ac:dyDescent="0.25">
      <c r="A30" s="179"/>
    </row>
    <row r="31" spans="1:1" ht="15" customHeight="1" x14ac:dyDescent="0.25">
      <c r="A31" s="179"/>
    </row>
    <row r="32" spans="1:1" ht="15" customHeight="1" x14ac:dyDescent="0.25">
      <c r="A32" s="179"/>
    </row>
    <row r="33" spans="1:1" ht="15" customHeight="1" x14ac:dyDescent="0.25">
      <c r="A33" s="179"/>
    </row>
    <row r="34" spans="1:1" ht="15" customHeight="1" x14ac:dyDescent="0.25">
      <c r="A34" s="179"/>
    </row>
    <row r="35" spans="1:1" ht="15" customHeight="1" x14ac:dyDescent="0.25">
      <c r="A35" s="179"/>
    </row>
    <row r="36" spans="1:1" ht="15" customHeight="1" x14ac:dyDescent="0.25">
      <c r="A36" s="179"/>
    </row>
    <row r="37" spans="1:1" ht="15" customHeight="1" x14ac:dyDescent="0.25">
      <c r="A37" s="179"/>
    </row>
    <row r="38" spans="1:1" ht="15" customHeight="1" x14ac:dyDescent="0.25">
      <c r="A38" s="179"/>
    </row>
    <row r="39" spans="1:1" ht="15" customHeight="1" x14ac:dyDescent="0.25">
      <c r="A39" s="179"/>
    </row>
    <row r="40" spans="1:1" ht="15" customHeight="1" x14ac:dyDescent="0.25">
      <c r="A40" s="179"/>
    </row>
    <row r="41" spans="1:1" ht="15" customHeight="1" x14ac:dyDescent="0.25">
      <c r="A41" s="179"/>
    </row>
    <row r="42" spans="1:1" ht="15" customHeight="1" x14ac:dyDescent="0.25">
      <c r="A42" s="179"/>
    </row>
    <row r="43" spans="1:1" ht="15" customHeight="1" x14ac:dyDescent="0.25">
      <c r="A43" s="179"/>
    </row>
    <row r="44" spans="1:1" ht="15" customHeight="1" x14ac:dyDescent="0.25">
      <c r="A44" s="179"/>
    </row>
    <row r="45" spans="1:1" ht="15" customHeight="1" x14ac:dyDescent="0.25">
      <c r="A45" s="179"/>
    </row>
    <row r="46" spans="1:1" ht="15" customHeight="1" x14ac:dyDescent="0.25">
      <c r="A46" s="179"/>
    </row>
    <row r="47" spans="1:1" ht="15" customHeight="1" x14ac:dyDescent="0.25">
      <c r="A47" s="179"/>
    </row>
    <row r="48" spans="1:1" ht="15" customHeight="1" x14ac:dyDescent="0.25">
      <c r="A48" s="179"/>
    </row>
    <row r="49" spans="1:1" ht="15" customHeight="1" x14ac:dyDescent="0.25">
      <c r="A49" s="179"/>
    </row>
    <row r="50" spans="1:1" ht="15" customHeight="1" x14ac:dyDescent="0.25">
      <c r="A50" s="179"/>
    </row>
    <row r="51" spans="1:1" ht="15" customHeight="1" x14ac:dyDescent="0.25">
      <c r="A51" s="179"/>
    </row>
    <row r="52" spans="1:1" ht="15" customHeight="1" x14ac:dyDescent="0.25">
      <c r="A52" s="179"/>
    </row>
    <row r="53" spans="1:1" ht="15" customHeight="1" x14ac:dyDescent="0.25">
      <c r="A53" s="179"/>
    </row>
    <row r="54" spans="1:1" ht="15" customHeight="1" x14ac:dyDescent="0.25">
      <c r="A54" s="179"/>
    </row>
    <row r="55" spans="1:1" ht="15" customHeight="1" x14ac:dyDescent="0.25">
      <c r="A55" s="179"/>
    </row>
    <row r="56" spans="1:1" ht="15" customHeight="1" x14ac:dyDescent="0.25">
      <c r="A56" s="179"/>
    </row>
    <row r="57" spans="1:1" ht="15" customHeight="1" x14ac:dyDescent="0.25">
      <c r="A57" s="179"/>
    </row>
    <row r="58" spans="1:1" ht="15" customHeight="1" x14ac:dyDescent="0.25">
      <c r="A58" s="179"/>
    </row>
    <row r="59" spans="1:1" ht="15" customHeight="1" x14ac:dyDescent="0.25">
      <c r="A59" s="179"/>
    </row>
    <row r="60" spans="1:1" ht="15" customHeight="1" x14ac:dyDescent="0.25">
      <c r="A60" s="179"/>
    </row>
    <row r="61" spans="1:1" ht="15" customHeight="1" x14ac:dyDescent="0.25">
      <c r="A61" s="179"/>
    </row>
    <row r="62" spans="1:1" ht="15" customHeight="1" x14ac:dyDescent="0.25">
      <c r="A62" s="179"/>
    </row>
    <row r="63" spans="1:1" ht="15" customHeight="1" x14ac:dyDescent="0.25">
      <c r="A63" s="179"/>
    </row>
    <row r="64" spans="1:1" ht="15" customHeight="1" x14ac:dyDescent="0.25">
      <c r="A64" s="179"/>
    </row>
    <row r="65" spans="1:1" ht="15" customHeight="1" x14ac:dyDescent="0.25">
      <c r="A65" s="179"/>
    </row>
    <row r="66" spans="1:1" ht="15" customHeight="1" x14ac:dyDescent="0.25">
      <c r="A66" s="179"/>
    </row>
    <row r="67" spans="1:1" ht="15" customHeight="1" x14ac:dyDescent="0.25">
      <c r="A67" s="179"/>
    </row>
    <row r="68" spans="1:1" ht="15" customHeight="1" x14ac:dyDescent="0.25">
      <c r="A68" s="179"/>
    </row>
    <row r="69" spans="1:1" ht="15" customHeight="1" x14ac:dyDescent="0.25">
      <c r="A69" s="179"/>
    </row>
    <row r="70" spans="1:1" ht="15" customHeight="1" x14ac:dyDescent="0.25">
      <c r="A70" s="179"/>
    </row>
    <row r="71" spans="1:1" ht="15" customHeight="1" x14ac:dyDescent="0.25">
      <c r="A71" s="179"/>
    </row>
    <row r="72" spans="1:1" ht="15" customHeight="1" x14ac:dyDescent="0.25">
      <c r="A72" s="179"/>
    </row>
    <row r="73" spans="1:1" ht="15" customHeight="1" x14ac:dyDescent="0.25">
      <c r="A73" s="179"/>
    </row>
    <row r="74" spans="1:1" ht="15" customHeight="1" x14ac:dyDescent="0.25">
      <c r="A74" s="179"/>
    </row>
    <row r="75" spans="1:1" ht="15" customHeight="1" x14ac:dyDescent="0.25">
      <c r="A75" s="179"/>
    </row>
    <row r="76" spans="1:1" ht="15" customHeight="1" x14ac:dyDescent="0.25">
      <c r="A76" s="179"/>
    </row>
    <row r="77" spans="1:1" ht="15" customHeight="1" x14ac:dyDescent="0.25">
      <c r="A77" s="179"/>
    </row>
    <row r="78" spans="1:1" ht="15" customHeight="1" x14ac:dyDescent="0.25">
      <c r="A78" s="179"/>
    </row>
    <row r="79" spans="1:1" ht="15" customHeight="1" x14ac:dyDescent="0.25">
      <c r="A79" s="179"/>
    </row>
    <row r="80" spans="1:1" ht="15" customHeight="1" x14ac:dyDescent="0.25">
      <c r="A80" s="179"/>
    </row>
    <row r="81" spans="1:1" ht="15" customHeight="1" x14ac:dyDescent="0.25">
      <c r="A81" s="179"/>
    </row>
    <row r="82" spans="1:1" ht="15" customHeight="1" x14ac:dyDescent="0.25">
      <c r="A82" s="179"/>
    </row>
    <row r="83" spans="1:1" ht="15" customHeight="1" x14ac:dyDescent="0.25">
      <c r="A83" s="179"/>
    </row>
    <row r="84" spans="1:1" ht="15" customHeight="1" x14ac:dyDescent="0.25">
      <c r="A84" s="179"/>
    </row>
    <row r="85" spans="1:1" ht="15" customHeight="1" x14ac:dyDescent="0.25">
      <c r="A85" s="179"/>
    </row>
    <row r="86" spans="1:1" ht="15" customHeight="1" x14ac:dyDescent="0.25">
      <c r="A86" s="179"/>
    </row>
    <row r="87" spans="1:1" ht="15" customHeight="1" x14ac:dyDescent="0.25">
      <c r="A87" s="179"/>
    </row>
    <row r="88" spans="1:1" ht="15" customHeight="1" x14ac:dyDescent="0.25">
      <c r="A88" s="179"/>
    </row>
    <row r="89" spans="1:1" ht="15" customHeight="1" x14ac:dyDescent="0.25">
      <c r="A89" s="179"/>
    </row>
    <row r="90" spans="1:1" ht="15" customHeight="1" x14ac:dyDescent="0.25">
      <c r="A90" s="179"/>
    </row>
    <row r="91" spans="1:1" ht="15" customHeight="1" x14ac:dyDescent="0.25">
      <c r="A91" s="179"/>
    </row>
    <row r="92" spans="1:1" ht="15" customHeight="1" x14ac:dyDescent="0.25">
      <c r="A92" s="179"/>
    </row>
    <row r="93" spans="1:1" ht="15" customHeight="1" x14ac:dyDescent="0.25">
      <c r="A93" s="179"/>
    </row>
    <row r="94" spans="1:1" ht="15" customHeight="1" x14ac:dyDescent="0.25">
      <c r="A94" s="179"/>
    </row>
    <row r="95" spans="1:1" ht="15" customHeight="1" x14ac:dyDescent="0.25">
      <c r="A95" s="179"/>
    </row>
    <row r="96" spans="1:1" ht="15" customHeight="1" x14ac:dyDescent="0.25">
      <c r="A96" s="179"/>
    </row>
    <row r="97" spans="1:1" ht="15" customHeight="1" x14ac:dyDescent="0.25">
      <c r="A97" s="179"/>
    </row>
    <row r="98" spans="1:1" ht="15" customHeight="1" x14ac:dyDescent="0.25">
      <c r="A98" s="179"/>
    </row>
    <row r="99" spans="1:1" ht="15" customHeight="1" x14ac:dyDescent="0.25">
      <c r="A99" s="179"/>
    </row>
    <row r="100" spans="1:1" ht="15" customHeight="1" x14ac:dyDescent="0.25">
      <c r="A100" s="179"/>
    </row>
    <row r="101" spans="1:1" ht="15" customHeight="1" x14ac:dyDescent="0.25">
      <c r="A101" s="179"/>
    </row>
    <row r="102" spans="1:1" ht="15" customHeight="1" x14ac:dyDescent="0.25">
      <c r="A102" s="179"/>
    </row>
    <row r="103" spans="1:1" ht="15" customHeight="1" x14ac:dyDescent="0.25">
      <c r="A103" s="179"/>
    </row>
    <row r="104" spans="1:1" ht="15" customHeight="1" x14ac:dyDescent="0.25">
      <c r="A104" s="179"/>
    </row>
    <row r="105" spans="1:1" ht="15" customHeight="1" x14ac:dyDescent="0.25">
      <c r="A105" s="179"/>
    </row>
    <row r="106" spans="1:1" ht="15" customHeight="1" x14ac:dyDescent="0.25">
      <c r="A106" s="179"/>
    </row>
    <row r="107" spans="1:1" ht="15" customHeight="1" x14ac:dyDescent="0.25">
      <c r="A107" s="179"/>
    </row>
    <row r="108" spans="1:1" ht="15" customHeight="1" x14ac:dyDescent="0.25">
      <c r="A108" s="179"/>
    </row>
    <row r="109" spans="1:1" ht="15" customHeight="1" x14ac:dyDescent="0.25">
      <c r="A109" s="179"/>
    </row>
    <row r="110" spans="1:1" ht="15" customHeight="1" x14ac:dyDescent="0.25">
      <c r="A110" s="179"/>
    </row>
    <row r="111" spans="1:1" ht="15" customHeight="1" x14ac:dyDescent="0.25">
      <c r="A111" s="179"/>
    </row>
    <row r="112" spans="1:1" ht="15" customHeight="1" x14ac:dyDescent="0.25">
      <c r="A112" s="179"/>
    </row>
    <row r="113" spans="1:1" ht="15" customHeight="1" x14ac:dyDescent="0.25">
      <c r="A113" s="179"/>
    </row>
    <row r="114" spans="1:1" ht="15" customHeight="1" x14ac:dyDescent="0.25">
      <c r="A114" s="179"/>
    </row>
    <row r="115" spans="1:1" ht="15" customHeight="1" x14ac:dyDescent="0.25">
      <c r="A115" s="179"/>
    </row>
    <row r="116" spans="1:1" ht="15" customHeight="1" x14ac:dyDescent="0.25">
      <c r="A116" s="179"/>
    </row>
    <row r="117" spans="1:1" ht="15" customHeight="1" x14ac:dyDescent="0.25">
      <c r="A117" s="179"/>
    </row>
    <row r="118" spans="1:1" ht="15" customHeight="1" x14ac:dyDescent="0.25">
      <c r="A118" s="179"/>
    </row>
    <row r="119" spans="1:1" ht="15" customHeight="1" x14ac:dyDescent="0.25">
      <c r="A119" s="179"/>
    </row>
    <row r="120" spans="1:1" ht="15" customHeight="1" x14ac:dyDescent="0.25">
      <c r="A120" s="179"/>
    </row>
    <row r="121" spans="1:1" ht="15" customHeight="1" x14ac:dyDescent="0.25">
      <c r="A121" s="179"/>
    </row>
    <row r="122" spans="1:1" ht="15" customHeight="1" x14ac:dyDescent="0.25">
      <c r="A122" s="179"/>
    </row>
    <row r="123" spans="1:1" ht="15" customHeight="1" x14ac:dyDescent="0.25">
      <c r="A123" s="179"/>
    </row>
    <row r="124" spans="1:1" ht="15" customHeight="1" x14ac:dyDescent="0.25">
      <c r="A124" s="179"/>
    </row>
    <row r="125" spans="1:1" ht="15" customHeight="1" x14ac:dyDescent="0.25">
      <c r="A125" s="179"/>
    </row>
    <row r="126" spans="1:1" ht="15" customHeight="1" x14ac:dyDescent="0.25">
      <c r="A126" s="179"/>
    </row>
    <row r="127" spans="1:1" ht="15" customHeight="1" x14ac:dyDescent="0.25">
      <c r="A127" s="179"/>
    </row>
    <row r="128" spans="1:1" ht="15" customHeight="1" x14ac:dyDescent="0.25">
      <c r="A128" s="179"/>
    </row>
    <row r="129" spans="1:1" ht="15" customHeight="1" x14ac:dyDescent="0.25">
      <c r="A129" s="179"/>
    </row>
    <row r="130" spans="1:1" ht="15" customHeight="1" x14ac:dyDescent="0.25">
      <c r="A130" s="179"/>
    </row>
    <row r="131" spans="1:1" ht="15" customHeight="1" x14ac:dyDescent="0.25">
      <c r="A131" s="179"/>
    </row>
    <row r="132" spans="1:1" ht="15" customHeight="1" x14ac:dyDescent="0.25">
      <c r="A132" s="179"/>
    </row>
    <row r="133" spans="1:1" ht="15" customHeight="1" x14ac:dyDescent="0.25">
      <c r="A133" s="179"/>
    </row>
    <row r="134" spans="1:1" ht="15" customHeight="1" x14ac:dyDescent="0.25">
      <c r="A134" s="179"/>
    </row>
    <row r="135" spans="1:1" ht="15" customHeight="1" x14ac:dyDescent="0.25">
      <c r="A135" s="179"/>
    </row>
    <row r="136" spans="1:1" ht="15" customHeight="1" x14ac:dyDescent="0.25">
      <c r="A136" s="179"/>
    </row>
    <row r="137" spans="1:1" ht="15" customHeight="1" x14ac:dyDescent="0.25">
      <c r="A137" s="179"/>
    </row>
    <row r="138" spans="1:1" ht="15" customHeight="1" x14ac:dyDescent="0.25">
      <c r="A138" s="179"/>
    </row>
    <row r="139" spans="1:1" ht="15" customHeight="1" x14ac:dyDescent="0.25">
      <c r="A139" s="179"/>
    </row>
    <row r="140" spans="1:1" ht="15" customHeight="1" x14ac:dyDescent="0.25">
      <c r="A140" s="179"/>
    </row>
    <row r="141" spans="1:1" ht="15" customHeight="1" x14ac:dyDescent="0.25">
      <c r="A141" s="179"/>
    </row>
    <row r="142" spans="1:1" ht="15" customHeight="1" x14ac:dyDescent="0.25">
      <c r="A142" s="179"/>
    </row>
    <row r="143" spans="1:1" ht="15" customHeight="1" x14ac:dyDescent="0.25">
      <c r="A143" s="179"/>
    </row>
    <row r="144" spans="1:1" ht="15" customHeight="1" x14ac:dyDescent="0.25">
      <c r="A144" s="179"/>
    </row>
    <row r="145" spans="1:1" ht="15" customHeight="1" x14ac:dyDescent="0.25">
      <c r="A145" s="179"/>
    </row>
    <row r="146" spans="1:1" ht="15" customHeight="1" x14ac:dyDescent="0.25">
      <c r="A146" s="179"/>
    </row>
    <row r="147" spans="1:1" ht="15" customHeight="1" x14ac:dyDescent="0.25">
      <c r="A147" s="179"/>
    </row>
    <row r="148" spans="1:1" ht="15" customHeight="1" x14ac:dyDescent="0.25">
      <c r="A148" s="179"/>
    </row>
    <row r="149" spans="1:1" ht="15" customHeight="1" x14ac:dyDescent="0.25">
      <c r="A149" s="179"/>
    </row>
    <row r="150" spans="1:1" ht="15" customHeight="1" x14ac:dyDescent="0.25">
      <c r="A150" s="179"/>
    </row>
    <row r="151" spans="1:1" ht="15" customHeight="1" x14ac:dyDescent="0.25">
      <c r="A151" s="179"/>
    </row>
  </sheetData>
  <pageMargins left="0.7" right="0.7" top="0.75" bottom="0.75" header="0" footer="0"/>
  <pageSetup orientation="landscape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3"/>
  <dimension ref="A1:AB25"/>
  <sheetViews>
    <sheetView workbookViewId="0"/>
  </sheetViews>
  <sheetFormatPr defaultColWidth="12.59765625" defaultRowHeight="13.8" x14ac:dyDescent="0.25"/>
  <cols>
    <col min="1" max="1" width="5.19921875" customWidth="1"/>
    <col min="2" max="2" width="13.8984375" customWidth="1"/>
    <col min="3" max="3" width="16.3984375" customWidth="1"/>
    <col min="4" max="5" width="13.09765625" customWidth="1"/>
    <col min="6" max="6" width="15.3984375" customWidth="1"/>
    <col min="7" max="7" width="12.8984375" customWidth="1"/>
    <col min="8" max="8" width="15.3984375" customWidth="1"/>
    <col min="9" max="9" width="14.8984375" customWidth="1"/>
    <col min="10" max="10" width="21.09765625" customWidth="1"/>
    <col min="11" max="11" width="14" customWidth="1"/>
    <col min="12" max="12" width="16.09765625" customWidth="1"/>
    <col min="13" max="13" width="20.09765625" customWidth="1"/>
    <col min="14" max="14" width="20.3984375" customWidth="1"/>
    <col min="15" max="15" width="22.8984375" customWidth="1"/>
    <col min="16" max="18" width="17.3984375" customWidth="1"/>
    <col min="19" max="19" width="16.09765625" customWidth="1"/>
    <col min="20" max="20" width="16.8984375" customWidth="1"/>
    <col min="21" max="21" width="16" customWidth="1"/>
    <col min="22" max="22" width="14.59765625" customWidth="1"/>
    <col min="23" max="23" width="13.19921875" customWidth="1"/>
    <col min="24" max="27" width="16.3984375" customWidth="1"/>
    <col min="28" max="28" width="15.8984375" customWidth="1"/>
  </cols>
  <sheetData>
    <row r="1" spans="1:28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</row>
    <row r="2" spans="1:28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1:28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</row>
    <row r="4" spans="1:28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</row>
    <row r="5" spans="1:28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</row>
    <row r="6" spans="1:28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</row>
    <row r="7" spans="1:28" ht="27.6" x14ac:dyDescent="0.8">
      <c r="A7" s="17"/>
      <c r="B7" s="20" t="s">
        <v>1</v>
      </c>
      <c r="C7" s="123"/>
      <c r="D7" s="124"/>
      <c r="E7" s="23"/>
      <c r="F7" s="23"/>
      <c r="G7" s="23"/>
      <c r="H7" s="23"/>
      <c r="I7" s="23"/>
      <c r="J7" s="124"/>
      <c r="K7" s="124"/>
      <c r="L7" s="124"/>
      <c r="M7" s="124"/>
      <c r="N7" s="124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17"/>
    </row>
    <row r="8" spans="1:28" ht="26.4" x14ac:dyDescent="0.7">
      <c r="A8" s="17"/>
      <c r="B8" s="125" t="s">
        <v>1</v>
      </c>
      <c r="C8" s="126" t="s">
        <v>15</v>
      </c>
      <c r="D8" s="126" t="s">
        <v>17</v>
      </c>
      <c r="E8" s="127" t="s">
        <v>18</v>
      </c>
      <c r="F8" s="128" t="s">
        <v>19</v>
      </c>
      <c r="G8" s="128" t="s">
        <v>20</v>
      </c>
      <c r="H8" s="128" t="s">
        <v>21</v>
      </c>
      <c r="I8" s="128" t="s">
        <v>22</v>
      </c>
      <c r="J8" s="129" t="s">
        <v>23</v>
      </c>
      <c r="K8" s="130" t="s">
        <v>24</v>
      </c>
      <c r="L8" s="129" t="s">
        <v>25</v>
      </c>
      <c r="M8" s="129" t="s">
        <v>26</v>
      </c>
      <c r="N8" s="130" t="s">
        <v>27</v>
      </c>
      <c r="O8" s="130" t="s">
        <v>28</v>
      </c>
      <c r="P8" s="130" t="s">
        <v>29</v>
      </c>
      <c r="Q8" s="130" t="s">
        <v>30</v>
      </c>
      <c r="R8" s="129" t="s">
        <v>31</v>
      </c>
      <c r="S8" s="129" t="s">
        <v>32</v>
      </c>
      <c r="T8" s="130" t="s">
        <v>33</v>
      </c>
      <c r="U8" s="129" t="s">
        <v>34</v>
      </c>
      <c r="V8" s="129" t="s">
        <v>35</v>
      </c>
      <c r="W8" s="129" t="s">
        <v>36</v>
      </c>
      <c r="X8" s="129" t="s">
        <v>37</v>
      </c>
      <c r="Y8" s="129" t="s">
        <v>38</v>
      </c>
      <c r="Z8" s="129" t="s">
        <v>39</v>
      </c>
      <c r="AA8" s="129" t="s">
        <v>40</v>
      </c>
      <c r="AB8" s="129" t="s">
        <v>12</v>
      </c>
    </row>
    <row r="9" spans="1:28" ht="27.6" x14ac:dyDescent="0.8">
      <c r="A9" s="17"/>
      <c r="B9" s="28">
        <f>C7</f>
        <v>0</v>
      </c>
      <c r="C9" s="18" t="s">
        <v>147</v>
      </c>
      <c r="D9" s="34" t="s">
        <v>100</v>
      </c>
      <c r="E9" s="18" t="s">
        <v>43</v>
      </c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29"/>
    </row>
    <row r="10" spans="1:28" ht="27.6" x14ac:dyDescent="0.8">
      <c r="A10" s="17"/>
      <c r="B10" s="33">
        <f>C7</f>
        <v>0</v>
      </c>
      <c r="C10" s="18" t="s">
        <v>147</v>
      </c>
      <c r="D10" s="34" t="s">
        <v>101</v>
      </c>
      <c r="E10" s="18" t="s">
        <v>43</v>
      </c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4"/>
    </row>
    <row r="11" spans="1:28" ht="27.6" x14ac:dyDescent="0.8">
      <c r="A11" s="17"/>
      <c r="B11" s="33">
        <f>C7</f>
        <v>0</v>
      </c>
      <c r="C11" s="18" t="s">
        <v>147</v>
      </c>
      <c r="D11" s="34" t="s">
        <v>102</v>
      </c>
      <c r="E11" s="18" t="s">
        <v>43</v>
      </c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4"/>
    </row>
    <row r="12" spans="1:28" ht="27.6" x14ac:dyDescent="0.8">
      <c r="A12" s="17"/>
      <c r="B12" s="33">
        <f>C7</f>
        <v>0</v>
      </c>
      <c r="C12" s="18" t="s">
        <v>147</v>
      </c>
      <c r="D12" s="34" t="s">
        <v>103</v>
      </c>
      <c r="E12" s="18" t="s">
        <v>43</v>
      </c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4"/>
    </row>
    <row r="13" spans="1:28" ht="27.6" x14ac:dyDescent="0.8">
      <c r="A13" s="17"/>
      <c r="B13" s="33">
        <f>C7</f>
        <v>0</v>
      </c>
      <c r="C13" s="18" t="s">
        <v>147</v>
      </c>
      <c r="D13" s="34" t="s">
        <v>104</v>
      </c>
      <c r="E13" s="18" t="s">
        <v>43</v>
      </c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4"/>
    </row>
    <row r="14" spans="1:28" ht="27.6" x14ac:dyDescent="0.8">
      <c r="A14" s="17"/>
      <c r="B14" s="33">
        <f>C7</f>
        <v>0</v>
      </c>
      <c r="C14" s="18" t="s">
        <v>147</v>
      </c>
      <c r="D14" s="34" t="s">
        <v>105</v>
      </c>
      <c r="E14" s="18" t="s">
        <v>43</v>
      </c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4"/>
    </row>
    <row r="15" spans="1:28" ht="27.6" x14ac:dyDescent="0.8">
      <c r="A15" s="17"/>
      <c r="B15" s="33">
        <f>C7</f>
        <v>0</v>
      </c>
      <c r="C15" s="18" t="s">
        <v>147</v>
      </c>
      <c r="D15" s="34" t="s">
        <v>106</v>
      </c>
      <c r="E15" s="18" t="s">
        <v>43</v>
      </c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4"/>
    </row>
    <row r="16" spans="1:28" ht="27.6" x14ac:dyDescent="0.8">
      <c r="A16" s="17"/>
      <c r="B16" s="33">
        <f>C7</f>
        <v>0</v>
      </c>
      <c r="C16" s="18" t="s">
        <v>147</v>
      </c>
      <c r="D16" s="34" t="s">
        <v>107</v>
      </c>
      <c r="E16" s="18" t="s">
        <v>43</v>
      </c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4"/>
    </row>
    <row r="17" spans="1:28" ht="27.6" x14ac:dyDescent="0.8">
      <c r="A17" s="17"/>
      <c r="B17" s="33">
        <f>C7</f>
        <v>0</v>
      </c>
      <c r="C17" s="18" t="s">
        <v>147</v>
      </c>
      <c r="D17" s="34" t="s">
        <v>108</v>
      </c>
      <c r="E17" s="18" t="s">
        <v>43</v>
      </c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4"/>
    </row>
    <row r="18" spans="1:28" ht="27.6" x14ac:dyDescent="0.8">
      <c r="A18" s="17"/>
      <c r="B18" s="106">
        <f>C7</f>
        <v>0</v>
      </c>
      <c r="C18" s="39" t="s">
        <v>147</v>
      </c>
      <c r="D18" s="39" t="s">
        <v>109</v>
      </c>
      <c r="E18" s="40" t="s">
        <v>50</v>
      </c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39"/>
    </row>
    <row r="19" spans="1:28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</row>
    <row r="20" spans="1:28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8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</row>
    <row r="22" spans="1:28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</row>
    <row r="23" spans="1:28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</row>
    <row r="24" spans="1:28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</row>
    <row r="25" spans="1:28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2"/>
      <c r="Z25" s="2"/>
      <c r="AA25" s="2"/>
      <c r="AB25" s="17"/>
    </row>
  </sheetData>
  <pageMargins left="0.7" right="0.7" top="0.75" bottom="0.75" header="0" footer="0"/>
  <pageSetup orientation="landscape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D00-000000000000}">
          <x14:formula1>
            <xm:f>List!$A$2:$A$7</xm:f>
          </x14:formula1>
          <xm:sqref>AB9:AB18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4"/>
  <dimension ref="A1:U19"/>
  <sheetViews>
    <sheetView topLeftCell="L1" workbookViewId="0"/>
  </sheetViews>
  <sheetFormatPr defaultColWidth="12.59765625" defaultRowHeight="13.8" x14ac:dyDescent="0.25"/>
  <cols>
    <col min="1" max="1" width="6.69921875" customWidth="1"/>
    <col min="2" max="2" width="12.3984375" customWidth="1"/>
    <col min="3" max="3" width="13.69921875" customWidth="1"/>
    <col min="4" max="4" width="29.3984375" customWidth="1"/>
    <col min="5" max="5" width="13.3984375" customWidth="1"/>
    <col min="6" max="6" width="12" customWidth="1"/>
    <col min="7" max="7" width="10" customWidth="1"/>
    <col min="8" max="8" width="10.3984375" customWidth="1"/>
    <col min="9" max="12" width="8.8984375" customWidth="1"/>
    <col min="13" max="13" width="11.3984375" customWidth="1"/>
    <col min="14" max="14" width="8.8984375" customWidth="1"/>
    <col min="15" max="15" width="10.19921875" customWidth="1"/>
    <col min="16" max="16" width="8.8984375" customWidth="1"/>
    <col min="17" max="17" width="12.59765625" customWidth="1"/>
    <col min="18" max="18" width="13.3984375" customWidth="1"/>
    <col min="19" max="19" width="8.8984375" customWidth="1"/>
    <col min="20" max="20" width="14.3984375" customWidth="1"/>
    <col min="21" max="21" width="13.59765625" customWidth="1"/>
  </cols>
  <sheetData>
    <row r="1" spans="1:21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2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spans="1:21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ht="27.6" x14ac:dyDescent="0.8">
      <c r="A6" s="17"/>
      <c r="B6" s="20" t="s">
        <v>1</v>
      </c>
      <c r="C6" s="42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20"/>
      <c r="R6" s="23"/>
      <c r="S6" s="17"/>
      <c r="T6" s="17"/>
      <c r="U6" s="17"/>
    </row>
    <row r="7" spans="1:21" ht="26.4" x14ac:dyDescent="0.7">
      <c r="A7" s="17"/>
      <c r="B7" s="233" t="s">
        <v>1</v>
      </c>
      <c r="C7" s="231" t="s">
        <v>124</v>
      </c>
      <c r="D7" s="231" t="s">
        <v>125</v>
      </c>
      <c r="E7" s="231" t="s">
        <v>126</v>
      </c>
      <c r="F7" s="234" t="s">
        <v>127</v>
      </c>
      <c r="G7" s="235" t="s">
        <v>128</v>
      </c>
      <c r="H7" s="218"/>
      <c r="I7" s="236" t="s">
        <v>129</v>
      </c>
      <c r="J7" s="229"/>
      <c r="K7" s="229"/>
      <c r="L7" s="230"/>
      <c r="M7" s="231" t="s">
        <v>130</v>
      </c>
      <c r="N7" s="231" t="s">
        <v>131</v>
      </c>
      <c r="O7" s="232" t="s">
        <v>12</v>
      </c>
      <c r="P7" s="17"/>
      <c r="Q7" s="131" t="s">
        <v>1</v>
      </c>
      <c r="R7" s="132" t="s">
        <v>124</v>
      </c>
      <c r="S7" s="133" t="s">
        <v>17</v>
      </c>
      <c r="T7" s="134" t="s">
        <v>132</v>
      </c>
      <c r="U7" s="134" t="s">
        <v>12</v>
      </c>
    </row>
    <row r="8" spans="1:21" ht="27.6" x14ac:dyDescent="0.8">
      <c r="A8" s="17"/>
      <c r="B8" s="224"/>
      <c r="C8" s="221"/>
      <c r="D8" s="221"/>
      <c r="E8" s="221"/>
      <c r="F8" s="226"/>
      <c r="G8" s="134" t="s">
        <v>133</v>
      </c>
      <c r="H8" s="134" t="s">
        <v>134</v>
      </c>
      <c r="I8" s="134" t="s">
        <v>133</v>
      </c>
      <c r="J8" s="134" t="s">
        <v>134</v>
      </c>
      <c r="K8" s="134" t="s">
        <v>135</v>
      </c>
      <c r="L8" s="135" t="s">
        <v>136</v>
      </c>
      <c r="M8" s="221"/>
      <c r="N8" s="221"/>
      <c r="O8" s="221"/>
      <c r="P8" s="17"/>
      <c r="Q8" s="32">
        <f>C6</f>
        <v>0</v>
      </c>
      <c r="R8" s="18" t="s">
        <v>147</v>
      </c>
      <c r="S8" s="35" t="s">
        <v>100</v>
      </c>
      <c r="T8" s="31"/>
      <c r="U8" s="29"/>
    </row>
    <row r="9" spans="1:21" ht="27.6" x14ac:dyDescent="0.8">
      <c r="A9" s="17"/>
      <c r="B9" s="32">
        <f>C6</f>
        <v>0</v>
      </c>
      <c r="C9" s="29" t="s">
        <v>147</v>
      </c>
      <c r="D9" s="30" t="s">
        <v>148</v>
      </c>
      <c r="E9" s="29"/>
      <c r="F9" s="30"/>
      <c r="G9" s="31"/>
      <c r="H9" s="31"/>
      <c r="I9" s="31"/>
      <c r="J9" s="31"/>
      <c r="K9" s="31"/>
      <c r="L9" s="31"/>
      <c r="M9" s="114"/>
      <c r="N9" s="29"/>
      <c r="O9" s="29"/>
      <c r="P9" s="17"/>
      <c r="Q9" s="37">
        <f>C6</f>
        <v>0</v>
      </c>
      <c r="R9" s="18" t="s">
        <v>147</v>
      </c>
      <c r="S9" s="35" t="s">
        <v>101</v>
      </c>
      <c r="T9" s="36"/>
      <c r="U9" s="34"/>
    </row>
    <row r="10" spans="1:21" ht="27.6" x14ac:dyDescent="0.8">
      <c r="A10" s="17"/>
      <c r="B10" s="38">
        <f>C6</f>
        <v>0</v>
      </c>
      <c r="C10" s="39" t="s">
        <v>147</v>
      </c>
      <c r="D10" s="40" t="s">
        <v>149</v>
      </c>
      <c r="E10" s="39"/>
      <c r="F10" s="40"/>
      <c r="G10" s="41"/>
      <c r="H10" s="41"/>
      <c r="I10" s="41"/>
      <c r="J10" s="41"/>
      <c r="K10" s="41"/>
      <c r="L10" s="41"/>
      <c r="M10" s="118"/>
      <c r="N10" s="39"/>
      <c r="O10" s="39"/>
      <c r="P10" s="17"/>
      <c r="Q10" s="37">
        <f>C6</f>
        <v>0</v>
      </c>
      <c r="R10" s="18" t="s">
        <v>147</v>
      </c>
      <c r="S10" s="35" t="s">
        <v>102</v>
      </c>
      <c r="T10" s="36"/>
      <c r="U10" s="34"/>
    </row>
    <row r="11" spans="1:21" ht="27.6" x14ac:dyDescent="0.8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37">
        <f>C6</f>
        <v>0</v>
      </c>
      <c r="R11" s="18" t="s">
        <v>147</v>
      </c>
      <c r="S11" s="35" t="s">
        <v>103</v>
      </c>
      <c r="T11" s="36"/>
      <c r="U11" s="34"/>
    </row>
    <row r="12" spans="1:21" ht="27.6" x14ac:dyDescent="0.8">
      <c r="A12" s="17"/>
      <c r="B12" s="136" t="s">
        <v>1</v>
      </c>
      <c r="C12" s="136" t="s">
        <v>15</v>
      </c>
      <c r="D12" s="136" t="s">
        <v>139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37">
        <f>C6</f>
        <v>0</v>
      </c>
      <c r="R12" s="18" t="s">
        <v>147</v>
      </c>
      <c r="S12" s="35" t="s">
        <v>104</v>
      </c>
      <c r="T12" s="36"/>
      <c r="U12" s="34"/>
    </row>
    <row r="13" spans="1:21" ht="27.6" x14ac:dyDescent="0.8">
      <c r="A13" s="17"/>
      <c r="B13" s="120">
        <f>C6</f>
        <v>0</v>
      </c>
      <c r="C13" s="94" t="s">
        <v>147</v>
      </c>
      <c r="D13" s="53"/>
      <c r="E13" s="17"/>
      <c r="F13" s="17"/>
      <c r="G13" s="17"/>
      <c r="H13" s="17"/>
      <c r="I13" s="17"/>
      <c r="J13" s="17"/>
      <c r="K13" s="17"/>
      <c r="L13" s="17"/>
      <c r="M13" s="17"/>
      <c r="N13" s="2"/>
      <c r="O13" s="17"/>
      <c r="P13" s="17"/>
      <c r="Q13" s="37">
        <f>C6</f>
        <v>0</v>
      </c>
      <c r="R13" s="18" t="s">
        <v>147</v>
      </c>
      <c r="S13" s="35" t="s">
        <v>105</v>
      </c>
      <c r="T13" s="36"/>
      <c r="U13" s="34"/>
    </row>
    <row r="14" spans="1:21" ht="27.6" x14ac:dyDescent="0.8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37">
        <f>C6</f>
        <v>0</v>
      </c>
      <c r="R14" s="18" t="s">
        <v>147</v>
      </c>
      <c r="S14" s="35" t="s">
        <v>106</v>
      </c>
      <c r="T14" s="36"/>
      <c r="U14" s="34"/>
    </row>
    <row r="15" spans="1:21" ht="27.6" x14ac:dyDescent="0.8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37">
        <f>C6</f>
        <v>0</v>
      </c>
      <c r="R15" s="18" t="s">
        <v>147</v>
      </c>
      <c r="S15" s="35" t="s">
        <v>107</v>
      </c>
      <c r="T15" s="36"/>
      <c r="U15" s="34"/>
    </row>
    <row r="16" spans="1:21" ht="27.6" x14ac:dyDescent="0.8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 t="s">
        <v>150</v>
      </c>
      <c r="P16" s="17"/>
      <c r="Q16" s="37">
        <f>C6</f>
        <v>0</v>
      </c>
      <c r="R16" s="18" t="s">
        <v>147</v>
      </c>
      <c r="S16" s="35" t="s">
        <v>108</v>
      </c>
      <c r="T16" s="36"/>
      <c r="U16" s="34"/>
    </row>
    <row r="17" spans="1:21" ht="27.6" x14ac:dyDescent="0.8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21">
        <f>C6</f>
        <v>0</v>
      </c>
      <c r="R17" s="39" t="s">
        <v>147</v>
      </c>
      <c r="S17" s="40" t="s">
        <v>109</v>
      </c>
      <c r="T17" s="41"/>
      <c r="U17" s="39"/>
    </row>
    <row r="18" spans="1:21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</row>
    <row r="19" spans="1:21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</row>
  </sheetData>
  <mergeCells count="10">
    <mergeCell ref="M7:M8"/>
    <mergeCell ref="N7:N8"/>
    <mergeCell ref="O7:O8"/>
    <mergeCell ref="B7:B8"/>
    <mergeCell ref="C7:C8"/>
    <mergeCell ref="D7:D8"/>
    <mergeCell ref="E7:E8"/>
    <mergeCell ref="F7:F8"/>
    <mergeCell ref="G7:H7"/>
    <mergeCell ref="I7:L7"/>
  </mergeCells>
  <pageMargins left="0.7" right="0.7" top="0.75" bottom="0.75" header="0" footer="0"/>
  <pageSetup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ยังไม่มีนอเพลียส" xr:uid="{00000000-0002-0000-0E00-000000000000}">
          <x14:formula1>
            <xm:f>List!$B$2:$B$6</xm:f>
          </x14:formula1>
          <xm:sqref>N9:N10</xm:sqref>
        </x14:dataValidation>
        <x14:dataValidation type="list" allowBlank="1" showErrorMessage="1" xr:uid="{00000000-0002-0000-0E00-000001000000}">
          <x14:formula1>
            <xm:f>List!$A$2:$A$7</xm:f>
          </x14:formula1>
          <xm:sqref>O9:O10 U8:U17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4"/>
  <dimension ref="A1:Y31"/>
  <sheetViews>
    <sheetView workbookViewId="0"/>
  </sheetViews>
  <sheetFormatPr defaultColWidth="12.59765625" defaultRowHeight="13.8" x14ac:dyDescent="0.25"/>
  <cols>
    <col min="1" max="1" width="6.3984375" customWidth="1"/>
    <col min="2" max="2" width="12.8984375" customWidth="1"/>
    <col min="3" max="3" width="14" customWidth="1"/>
    <col min="4" max="4" width="12.09765625" customWidth="1"/>
    <col min="5" max="9" width="14.59765625" customWidth="1"/>
    <col min="10" max="10" width="18.09765625" customWidth="1"/>
    <col min="11" max="11" width="15.8984375" customWidth="1"/>
    <col min="12" max="12" width="17.3984375" customWidth="1"/>
    <col min="13" max="13" width="18.8984375" customWidth="1"/>
    <col min="14" max="14" width="24.3984375" customWidth="1"/>
    <col min="15" max="15" width="23.69921875" customWidth="1"/>
    <col min="16" max="18" width="17.3984375" customWidth="1"/>
    <col min="19" max="19" width="16.09765625" customWidth="1"/>
    <col min="20" max="20" width="16.8984375" customWidth="1"/>
    <col min="21" max="21" width="16" customWidth="1"/>
    <col min="22" max="22" width="14.59765625" customWidth="1"/>
    <col min="23" max="23" width="13.19921875" customWidth="1"/>
    <col min="24" max="24" width="16.3984375" customWidth="1"/>
    <col min="25" max="25" width="15.8984375" customWidth="1"/>
  </cols>
  <sheetData>
    <row r="1" spans="1:25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</row>
    <row r="2" spans="1:25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</row>
    <row r="3" spans="1:25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</row>
    <row r="4" spans="1:25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</row>
    <row r="5" spans="1:25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</row>
    <row r="6" spans="1:25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</row>
    <row r="7" spans="1:25" ht="27.6" x14ac:dyDescent="0.8">
      <c r="A7" s="17"/>
      <c r="B7" s="20" t="s">
        <v>1</v>
      </c>
      <c r="C7" s="137"/>
      <c r="D7" s="124"/>
      <c r="E7" s="23"/>
      <c r="F7" s="23"/>
      <c r="G7" s="23"/>
      <c r="H7" s="23"/>
      <c r="I7" s="23"/>
      <c r="J7" s="124"/>
      <c r="K7" s="124"/>
      <c r="L7" s="124"/>
      <c r="M7" s="124"/>
      <c r="N7" s="124"/>
      <c r="O7" s="22"/>
      <c r="P7" s="22"/>
      <c r="Q7" s="22"/>
      <c r="R7" s="22"/>
      <c r="S7" s="22"/>
      <c r="T7" s="22"/>
      <c r="U7" s="22"/>
      <c r="V7" s="22"/>
      <c r="W7" s="22"/>
      <c r="X7" s="22"/>
      <c r="Y7" s="17"/>
    </row>
    <row r="8" spans="1:25" ht="26.4" x14ac:dyDescent="0.7">
      <c r="A8" s="17"/>
      <c r="B8" s="138" t="s">
        <v>1</v>
      </c>
      <c r="C8" s="139" t="s">
        <v>15</v>
      </c>
      <c r="D8" s="139" t="s">
        <v>17</v>
      </c>
      <c r="E8" s="140" t="s">
        <v>18</v>
      </c>
      <c r="F8" s="141" t="s">
        <v>19</v>
      </c>
      <c r="G8" s="141" t="s">
        <v>20</v>
      </c>
      <c r="H8" s="141" t="s">
        <v>21</v>
      </c>
      <c r="I8" s="142" t="s">
        <v>22</v>
      </c>
      <c r="J8" s="142" t="s">
        <v>27</v>
      </c>
      <c r="K8" s="143" t="s">
        <v>28</v>
      </c>
      <c r="L8" s="142" t="s">
        <v>23</v>
      </c>
      <c r="M8" s="142" t="s">
        <v>24</v>
      </c>
      <c r="N8" s="143" t="s">
        <v>25</v>
      </c>
      <c r="O8" s="143" t="s">
        <v>26</v>
      </c>
      <c r="P8" s="143" t="s">
        <v>29</v>
      </c>
      <c r="Q8" s="143" t="s">
        <v>30</v>
      </c>
      <c r="R8" s="142" t="s">
        <v>31</v>
      </c>
      <c r="S8" s="142" t="s">
        <v>36</v>
      </c>
      <c r="T8" s="143" t="s">
        <v>37</v>
      </c>
      <c r="U8" s="142" t="s">
        <v>32</v>
      </c>
      <c r="V8" s="142" t="s">
        <v>33</v>
      </c>
      <c r="W8" s="142" t="s">
        <v>34</v>
      </c>
      <c r="X8" s="142" t="s">
        <v>35</v>
      </c>
      <c r="Y8" s="142" t="s">
        <v>12</v>
      </c>
    </row>
    <row r="9" spans="1:25" ht="27.6" x14ac:dyDescent="0.8">
      <c r="A9" s="17"/>
      <c r="B9" s="28">
        <f>C7</f>
        <v>0</v>
      </c>
      <c r="C9" s="18" t="s">
        <v>151</v>
      </c>
      <c r="D9" s="34" t="s">
        <v>110</v>
      </c>
      <c r="E9" s="18" t="s">
        <v>43</v>
      </c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</row>
    <row r="10" spans="1:25" ht="27.6" x14ac:dyDescent="0.8">
      <c r="A10" s="17"/>
      <c r="B10" s="33">
        <f>C7</f>
        <v>0</v>
      </c>
      <c r="C10" s="18" t="s">
        <v>151</v>
      </c>
      <c r="D10" s="34" t="s">
        <v>111</v>
      </c>
      <c r="E10" s="18" t="s">
        <v>43</v>
      </c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</row>
    <row r="11" spans="1:25" ht="27.6" x14ac:dyDescent="0.8">
      <c r="A11" s="17"/>
      <c r="B11" s="33">
        <f>C7</f>
        <v>0</v>
      </c>
      <c r="C11" s="18" t="s">
        <v>151</v>
      </c>
      <c r="D11" s="34" t="s">
        <v>112</v>
      </c>
      <c r="E11" s="18" t="s">
        <v>43</v>
      </c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</row>
    <row r="12" spans="1:25" ht="27.6" x14ac:dyDescent="0.8">
      <c r="A12" s="17"/>
      <c r="B12" s="33">
        <f>C7</f>
        <v>0</v>
      </c>
      <c r="C12" s="18" t="s">
        <v>151</v>
      </c>
      <c r="D12" s="34" t="s">
        <v>113</v>
      </c>
      <c r="E12" s="18" t="s">
        <v>43</v>
      </c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</row>
    <row r="13" spans="1:25" ht="27.6" x14ac:dyDescent="0.8">
      <c r="A13" s="17"/>
      <c r="B13" s="33">
        <f>C7</f>
        <v>0</v>
      </c>
      <c r="C13" s="18" t="s">
        <v>151</v>
      </c>
      <c r="D13" s="34" t="s">
        <v>114</v>
      </c>
      <c r="E13" s="18" t="s">
        <v>43</v>
      </c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</row>
    <row r="14" spans="1:25" ht="27.6" x14ac:dyDescent="0.8">
      <c r="A14" s="17"/>
      <c r="B14" s="33">
        <f>C7</f>
        <v>0</v>
      </c>
      <c r="C14" s="18" t="s">
        <v>151</v>
      </c>
      <c r="D14" s="34" t="s">
        <v>115</v>
      </c>
      <c r="E14" s="18" t="s">
        <v>43</v>
      </c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</row>
    <row r="15" spans="1:25" ht="27.6" x14ac:dyDescent="0.8">
      <c r="A15" s="17"/>
      <c r="B15" s="33">
        <f>C7</f>
        <v>0</v>
      </c>
      <c r="C15" s="18" t="s">
        <v>151</v>
      </c>
      <c r="D15" s="34" t="s">
        <v>116</v>
      </c>
      <c r="E15" s="18" t="s">
        <v>43</v>
      </c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</row>
    <row r="16" spans="1:25" ht="27.6" x14ac:dyDescent="0.8">
      <c r="A16" s="17"/>
      <c r="B16" s="33">
        <f>C7</f>
        <v>0</v>
      </c>
      <c r="C16" s="18" t="s">
        <v>151</v>
      </c>
      <c r="D16" s="34" t="s">
        <v>117</v>
      </c>
      <c r="E16" s="18" t="s">
        <v>43</v>
      </c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</row>
    <row r="17" spans="1:25" ht="27.6" x14ac:dyDescent="0.8">
      <c r="A17" s="17"/>
      <c r="B17" s="33">
        <f>C7</f>
        <v>0</v>
      </c>
      <c r="C17" s="18" t="s">
        <v>151</v>
      </c>
      <c r="D17" s="34" t="s">
        <v>118</v>
      </c>
      <c r="E17" s="18" t="s">
        <v>43</v>
      </c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</row>
    <row r="18" spans="1:25" ht="27.6" x14ac:dyDescent="0.8">
      <c r="A18" s="17"/>
      <c r="B18" s="33">
        <f>C7</f>
        <v>0</v>
      </c>
      <c r="C18" s="34" t="s">
        <v>151</v>
      </c>
      <c r="D18" s="34" t="s">
        <v>119</v>
      </c>
      <c r="E18" s="18" t="s">
        <v>43</v>
      </c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</row>
    <row r="19" spans="1:25" ht="27.6" x14ac:dyDescent="0.8">
      <c r="A19" s="6"/>
      <c r="B19" s="37">
        <f>C7</f>
        <v>0</v>
      </c>
      <c r="C19" s="34" t="s">
        <v>151</v>
      </c>
      <c r="D19" s="34" t="s">
        <v>120</v>
      </c>
      <c r="E19" s="18" t="s">
        <v>43</v>
      </c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</row>
    <row r="20" spans="1:25" ht="27.6" x14ac:dyDescent="0.8">
      <c r="A20" s="6"/>
      <c r="B20" s="37">
        <f>C7</f>
        <v>0</v>
      </c>
      <c r="C20" s="34" t="s">
        <v>151</v>
      </c>
      <c r="D20" s="34" t="s">
        <v>121</v>
      </c>
      <c r="E20" s="35" t="s">
        <v>43</v>
      </c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</row>
    <row r="21" spans="1:25" ht="27.6" x14ac:dyDescent="0.8">
      <c r="A21" s="6"/>
      <c r="B21" s="38">
        <f>C7</f>
        <v>0</v>
      </c>
      <c r="C21" s="39" t="s">
        <v>151</v>
      </c>
      <c r="D21" s="39" t="s">
        <v>122</v>
      </c>
      <c r="E21" s="40" t="s">
        <v>50</v>
      </c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</row>
    <row r="22" spans="1:25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</row>
    <row r="23" spans="1:25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</row>
    <row r="24" spans="1:25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</row>
    <row r="25" spans="1:2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</row>
    <row r="26" spans="1:25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</row>
    <row r="27" spans="1:2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</row>
    <row r="28" spans="1:25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</row>
    <row r="29" spans="1:25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</row>
    <row r="30" spans="1:25" ht="23.4" x14ac:dyDescent="0.25">
      <c r="A30" s="17"/>
      <c r="B30" s="17"/>
      <c r="C30" s="17"/>
      <c r="D30" s="17"/>
      <c r="E30" s="19"/>
      <c r="F30" s="19"/>
      <c r="G30" s="19"/>
      <c r="H30" s="19"/>
      <c r="I30" s="19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</row>
    <row r="31" spans="1:25" ht="23.4" x14ac:dyDescent="0.25">
      <c r="A31" s="17"/>
      <c r="B31" s="17"/>
      <c r="C31" s="17"/>
      <c r="D31" s="17"/>
      <c r="E31" s="19"/>
      <c r="F31" s="19"/>
      <c r="G31" s="19"/>
      <c r="H31" s="19"/>
      <c r="I31" s="19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</row>
  </sheetData>
  <pageMargins left="0.7" right="0.7" top="0.75" bottom="0.75" header="0" footer="0"/>
  <pageSetup orientation="landscape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F00-000000000000}">
          <x14:formula1>
            <xm:f>List!$A$2:$A$7</xm:f>
          </x14:formula1>
          <xm:sqref>Y9:Y21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9"/>
  <dimension ref="A1:U20"/>
  <sheetViews>
    <sheetView workbookViewId="0"/>
  </sheetViews>
  <sheetFormatPr defaultColWidth="12.59765625" defaultRowHeight="13.8" x14ac:dyDescent="0.25"/>
  <cols>
    <col min="1" max="1" width="6.69921875" customWidth="1"/>
    <col min="2" max="2" width="12.3984375" customWidth="1"/>
    <col min="3" max="3" width="13.09765625" customWidth="1"/>
    <col min="4" max="4" width="25.3984375" customWidth="1"/>
    <col min="5" max="5" width="15.3984375" customWidth="1"/>
    <col min="6" max="6" width="13.59765625" customWidth="1"/>
    <col min="7" max="7" width="10" customWidth="1"/>
    <col min="8" max="8" width="10.3984375" customWidth="1"/>
    <col min="9" max="13" width="8.8984375" customWidth="1"/>
    <col min="14" max="14" width="9.8984375" customWidth="1"/>
    <col min="15" max="15" width="10.19921875" customWidth="1"/>
    <col min="16" max="16" width="8.8984375" customWidth="1"/>
    <col min="17" max="17" width="11.3984375" customWidth="1"/>
    <col min="18" max="18" width="15.09765625" customWidth="1"/>
    <col min="19" max="19" width="8.8984375" customWidth="1"/>
    <col min="20" max="20" width="14.3984375" customWidth="1"/>
    <col min="21" max="21" width="12.59765625" customWidth="1"/>
  </cols>
  <sheetData>
    <row r="1" spans="1:21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2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spans="1:21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ht="27.6" x14ac:dyDescent="0.8">
      <c r="A6" s="17"/>
      <c r="B6" s="20" t="s">
        <v>1</v>
      </c>
      <c r="C6" s="144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20"/>
      <c r="R6" s="23"/>
      <c r="S6" s="17"/>
      <c r="T6" s="17"/>
      <c r="U6" s="17"/>
    </row>
    <row r="7" spans="1:21" ht="26.4" x14ac:dyDescent="0.7">
      <c r="A7" s="17"/>
      <c r="B7" s="239" t="s">
        <v>1</v>
      </c>
      <c r="C7" s="237" t="s">
        <v>124</v>
      </c>
      <c r="D7" s="237" t="s">
        <v>125</v>
      </c>
      <c r="E7" s="237" t="s">
        <v>126</v>
      </c>
      <c r="F7" s="240" t="s">
        <v>127</v>
      </c>
      <c r="G7" s="241" t="s">
        <v>128</v>
      </c>
      <c r="H7" s="218"/>
      <c r="I7" s="242" t="s">
        <v>129</v>
      </c>
      <c r="J7" s="229"/>
      <c r="K7" s="229"/>
      <c r="L7" s="230"/>
      <c r="M7" s="237" t="s">
        <v>130</v>
      </c>
      <c r="N7" s="237" t="s">
        <v>131</v>
      </c>
      <c r="O7" s="238" t="s">
        <v>12</v>
      </c>
      <c r="P7" s="17"/>
      <c r="Q7" s="145" t="s">
        <v>1</v>
      </c>
      <c r="R7" s="146" t="s">
        <v>124</v>
      </c>
      <c r="S7" s="147" t="s">
        <v>17</v>
      </c>
      <c r="T7" s="147" t="s">
        <v>132</v>
      </c>
      <c r="U7" s="147" t="s">
        <v>12</v>
      </c>
    </row>
    <row r="8" spans="1:21" ht="27.6" x14ac:dyDescent="0.8">
      <c r="A8" s="17"/>
      <c r="B8" s="224"/>
      <c r="C8" s="221"/>
      <c r="D8" s="221"/>
      <c r="E8" s="221"/>
      <c r="F8" s="226"/>
      <c r="G8" s="148" t="s">
        <v>133</v>
      </c>
      <c r="H8" s="148" t="s">
        <v>134</v>
      </c>
      <c r="I8" s="148" t="s">
        <v>133</v>
      </c>
      <c r="J8" s="148" t="s">
        <v>134</v>
      </c>
      <c r="K8" s="148" t="s">
        <v>135</v>
      </c>
      <c r="L8" s="149" t="s">
        <v>136</v>
      </c>
      <c r="M8" s="221"/>
      <c r="N8" s="221"/>
      <c r="O8" s="221"/>
      <c r="P8" s="17"/>
      <c r="Q8" s="32">
        <f>C6</f>
        <v>0</v>
      </c>
      <c r="R8" s="18" t="s">
        <v>151</v>
      </c>
      <c r="S8" s="34" t="s">
        <v>110</v>
      </c>
      <c r="T8" s="18"/>
      <c r="U8" s="34"/>
    </row>
    <row r="9" spans="1:21" ht="27.6" x14ac:dyDescent="0.8">
      <c r="A9" s="17"/>
      <c r="B9" s="32">
        <f>C6</f>
        <v>0</v>
      </c>
      <c r="C9" s="29" t="s">
        <v>151</v>
      </c>
      <c r="D9" s="30" t="s">
        <v>65</v>
      </c>
      <c r="E9" s="29"/>
      <c r="F9" s="29"/>
      <c r="G9" s="29"/>
      <c r="H9" s="29"/>
      <c r="I9" s="29"/>
      <c r="J9" s="29"/>
      <c r="K9" s="29"/>
      <c r="L9" s="29"/>
      <c r="M9" s="30"/>
      <c r="N9" s="29"/>
      <c r="O9" s="115"/>
      <c r="P9" s="17"/>
      <c r="Q9" s="37">
        <f>C6</f>
        <v>0</v>
      </c>
      <c r="R9" s="18" t="s">
        <v>151</v>
      </c>
      <c r="S9" s="34" t="s">
        <v>111</v>
      </c>
      <c r="T9" s="18"/>
      <c r="U9" s="34"/>
    </row>
    <row r="10" spans="1:21" ht="27.6" x14ac:dyDescent="0.8">
      <c r="A10" s="17"/>
      <c r="B10" s="38">
        <f>C6</f>
        <v>0</v>
      </c>
      <c r="C10" s="39" t="s">
        <v>151</v>
      </c>
      <c r="D10" s="40" t="s">
        <v>66</v>
      </c>
      <c r="E10" s="39"/>
      <c r="F10" s="39"/>
      <c r="G10" s="39"/>
      <c r="H10" s="39"/>
      <c r="I10" s="39"/>
      <c r="J10" s="39"/>
      <c r="K10" s="39"/>
      <c r="L10" s="39"/>
      <c r="M10" s="40"/>
      <c r="N10" s="39"/>
      <c r="O10" s="119"/>
      <c r="P10" s="17"/>
      <c r="Q10" s="37">
        <f>C6</f>
        <v>0</v>
      </c>
      <c r="R10" s="18" t="s">
        <v>151</v>
      </c>
      <c r="S10" s="34" t="s">
        <v>112</v>
      </c>
      <c r="T10" s="18"/>
      <c r="U10" s="34"/>
    </row>
    <row r="11" spans="1:21" ht="27.6" x14ac:dyDescent="0.8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37">
        <f>C6</f>
        <v>0</v>
      </c>
      <c r="R11" s="18" t="s">
        <v>151</v>
      </c>
      <c r="S11" s="34" t="s">
        <v>113</v>
      </c>
      <c r="T11" s="18"/>
      <c r="U11" s="34"/>
    </row>
    <row r="12" spans="1:21" ht="27.6" x14ac:dyDescent="0.8">
      <c r="A12" s="17"/>
      <c r="B12" s="150" t="s">
        <v>1</v>
      </c>
      <c r="C12" s="150" t="s">
        <v>15</v>
      </c>
      <c r="D12" s="150" t="s">
        <v>139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37">
        <f>C6</f>
        <v>0</v>
      </c>
      <c r="R12" s="18" t="s">
        <v>151</v>
      </c>
      <c r="S12" s="34" t="s">
        <v>114</v>
      </c>
      <c r="T12" s="18"/>
      <c r="U12" s="34"/>
    </row>
    <row r="13" spans="1:21" ht="27.6" x14ac:dyDescent="0.8">
      <c r="A13" s="17"/>
      <c r="B13" s="120">
        <f>C6</f>
        <v>0</v>
      </c>
      <c r="C13" s="94" t="s">
        <v>151</v>
      </c>
      <c r="D13" s="94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37">
        <f>C6</f>
        <v>0</v>
      </c>
      <c r="R13" s="18" t="s">
        <v>151</v>
      </c>
      <c r="S13" s="34" t="s">
        <v>115</v>
      </c>
      <c r="T13" s="18"/>
      <c r="U13" s="34"/>
    </row>
    <row r="14" spans="1:21" ht="27.6" x14ac:dyDescent="0.8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37">
        <f>C6</f>
        <v>0</v>
      </c>
      <c r="R14" s="18" t="s">
        <v>151</v>
      </c>
      <c r="S14" s="34" t="s">
        <v>116</v>
      </c>
      <c r="T14" s="18"/>
      <c r="U14" s="34"/>
    </row>
    <row r="15" spans="1:21" ht="27.6" x14ac:dyDescent="0.8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37">
        <f>C6</f>
        <v>0</v>
      </c>
      <c r="R15" s="18" t="s">
        <v>151</v>
      </c>
      <c r="S15" s="34" t="s">
        <v>117</v>
      </c>
      <c r="T15" s="18"/>
      <c r="U15" s="34"/>
    </row>
    <row r="16" spans="1:21" ht="27.6" x14ac:dyDescent="0.8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37">
        <f>C6</f>
        <v>0</v>
      </c>
      <c r="R16" s="18" t="s">
        <v>151</v>
      </c>
      <c r="S16" s="34" t="s">
        <v>118</v>
      </c>
      <c r="T16" s="18"/>
      <c r="U16" s="34"/>
    </row>
    <row r="17" spans="1:21" ht="27.6" x14ac:dyDescent="0.8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13">
        <f>C6</f>
        <v>0</v>
      </c>
      <c r="R17" s="34" t="s">
        <v>151</v>
      </c>
      <c r="S17" s="34" t="s">
        <v>119</v>
      </c>
      <c r="T17" s="18"/>
      <c r="U17" s="34"/>
    </row>
    <row r="18" spans="1:21" ht="27.6" x14ac:dyDescent="0.8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37">
        <f>C6</f>
        <v>0</v>
      </c>
      <c r="R18" s="34" t="s">
        <v>151</v>
      </c>
      <c r="S18" s="34" t="s">
        <v>120</v>
      </c>
      <c r="T18" s="18"/>
      <c r="U18" s="34"/>
    </row>
    <row r="19" spans="1:21" ht="27.6" x14ac:dyDescent="0.8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21">
        <f>C6</f>
        <v>0</v>
      </c>
      <c r="R19" s="39" t="s">
        <v>151</v>
      </c>
      <c r="S19" s="39" t="s">
        <v>121</v>
      </c>
      <c r="T19" s="47"/>
      <c r="U19" s="39"/>
    </row>
    <row r="20" spans="1:21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</row>
  </sheetData>
  <mergeCells count="10">
    <mergeCell ref="M7:M8"/>
    <mergeCell ref="N7:N8"/>
    <mergeCell ref="O7:O8"/>
    <mergeCell ref="B7:B8"/>
    <mergeCell ref="C7:C8"/>
    <mergeCell ref="D7:D8"/>
    <mergeCell ref="E7:E8"/>
    <mergeCell ref="F7:F8"/>
    <mergeCell ref="G7:H7"/>
    <mergeCell ref="I7:L7"/>
  </mergeCells>
  <pageMargins left="0.7" right="0.7" top="0.75" bottom="0.75" header="0" footer="0"/>
  <pageSetup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ยังไม่มีนอเพลียส" xr:uid="{00000000-0002-0000-1000-000000000000}">
          <x14:formula1>
            <xm:f>List!$B$2:$B$6</xm:f>
          </x14:formula1>
          <xm:sqref>N9:N10</xm:sqref>
        </x14:dataValidation>
        <x14:dataValidation type="list" allowBlank="1" showErrorMessage="1" xr:uid="{00000000-0002-0000-1000-000001000000}">
          <x14:formula1>
            <xm:f>List!$A$2:$A$7</xm:f>
          </x14:formula1>
          <xm:sqref>O9:O10 U8:U19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32"/>
  <dimension ref="A1:U20"/>
  <sheetViews>
    <sheetView workbookViewId="0"/>
  </sheetViews>
  <sheetFormatPr defaultColWidth="12.59765625" defaultRowHeight="13.8" x14ac:dyDescent="0.25"/>
  <cols>
    <col min="1" max="1" width="6.69921875" customWidth="1"/>
    <col min="2" max="2" width="12.3984375" customWidth="1"/>
    <col min="3" max="3" width="16.8984375" customWidth="1"/>
    <col min="4" max="4" width="28.19921875" customWidth="1"/>
    <col min="5" max="5" width="15.3984375" customWidth="1"/>
    <col min="6" max="6" width="13.59765625" customWidth="1"/>
    <col min="7" max="7" width="10" customWidth="1"/>
    <col min="8" max="8" width="10.3984375" customWidth="1"/>
    <col min="9" max="13" width="8.8984375" customWidth="1"/>
    <col min="14" max="14" width="9.8984375" customWidth="1"/>
    <col min="15" max="15" width="10.19921875" customWidth="1"/>
    <col min="16" max="16" width="8.8984375" customWidth="1"/>
    <col min="17" max="17" width="12.8984375" customWidth="1"/>
    <col min="18" max="18" width="17.3984375" customWidth="1"/>
    <col min="19" max="19" width="8.8984375" customWidth="1"/>
    <col min="20" max="20" width="15.69921875" customWidth="1"/>
    <col min="21" max="21" width="12.59765625" customWidth="1"/>
  </cols>
  <sheetData>
    <row r="1" spans="1:21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2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spans="1:21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ht="27.6" x14ac:dyDescent="0.8">
      <c r="A6" s="17"/>
      <c r="B6" s="20" t="s">
        <v>1</v>
      </c>
      <c r="C6" s="21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20"/>
      <c r="R6" s="23"/>
      <c r="S6" s="17"/>
      <c r="T6" s="17"/>
      <c r="U6" s="17"/>
    </row>
    <row r="7" spans="1:21" ht="26.4" x14ac:dyDescent="0.7">
      <c r="A7" s="17"/>
      <c r="B7" s="245" t="s">
        <v>1</v>
      </c>
      <c r="C7" s="243" t="s">
        <v>124</v>
      </c>
      <c r="D7" s="243" t="s">
        <v>125</v>
      </c>
      <c r="E7" s="243" t="s">
        <v>126</v>
      </c>
      <c r="F7" s="246" t="s">
        <v>127</v>
      </c>
      <c r="G7" s="248" t="s">
        <v>128</v>
      </c>
      <c r="H7" s="218"/>
      <c r="I7" s="249" t="s">
        <v>129</v>
      </c>
      <c r="J7" s="229"/>
      <c r="K7" s="229"/>
      <c r="L7" s="230"/>
      <c r="M7" s="243" t="s">
        <v>130</v>
      </c>
      <c r="N7" s="243" t="s">
        <v>131</v>
      </c>
      <c r="O7" s="244" t="s">
        <v>12</v>
      </c>
      <c r="P7" s="17"/>
      <c r="Q7" s="151" t="s">
        <v>1</v>
      </c>
      <c r="R7" s="152" t="s">
        <v>124</v>
      </c>
      <c r="S7" s="153" t="s">
        <v>17</v>
      </c>
      <c r="T7" s="25" t="s">
        <v>132</v>
      </c>
      <c r="U7" s="154" t="s">
        <v>12</v>
      </c>
    </row>
    <row r="8" spans="1:21" ht="27.6" x14ac:dyDescent="0.8">
      <c r="A8" s="17"/>
      <c r="B8" s="224"/>
      <c r="C8" s="221"/>
      <c r="D8" s="221"/>
      <c r="E8" s="203"/>
      <c r="F8" s="247"/>
      <c r="G8" s="154" t="s">
        <v>133</v>
      </c>
      <c r="H8" s="154" t="s">
        <v>134</v>
      </c>
      <c r="I8" s="154" t="s">
        <v>133</v>
      </c>
      <c r="J8" s="154" t="s">
        <v>134</v>
      </c>
      <c r="K8" s="154" t="s">
        <v>135</v>
      </c>
      <c r="L8" s="152" t="s">
        <v>136</v>
      </c>
      <c r="M8" s="203"/>
      <c r="N8" s="203"/>
      <c r="O8" s="203"/>
      <c r="P8" s="17"/>
      <c r="Q8" s="113">
        <f>C6</f>
        <v>0</v>
      </c>
      <c r="R8" s="34" t="s">
        <v>41</v>
      </c>
      <c r="S8" s="35" t="s">
        <v>42</v>
      </c>
      <c r="T8" s="31"/>
      <c r="U8" s="155"/>
    </row>
    <row r="9" spans="1:21" ht="27.6" x14ac:dyDescent="0.8">
      <c r="A9" s="17"/>
      <c r="B9" s="8">
        <f>C6</f>
        <v>0</v>
      </c>
      <c r="C9" s="16" t="s">
        <v>41</v>
      </c>
      <c r="D9" s="16" t="s">
        <v>152</v>
      </c>
      <c r="E9" s="16"/>
      <c r="F9" s="16"/>
      <c r="G9" s="156"/>
      <c r="H9" s="156"/>
      <c r="I9" s="156"/>
      <c r="J9" s="156"/>
      <c r="K9" s="156"/>
      <c r="L9" s="157"/>
      <c r="M9" s="158"/>
      <c r="N9" s="16"/>
      <c r="O9" s="16"/>
      <c r="P9" s="17"/>
      <c r="Q9" s="113">
        <f>C6</f>
        <v>0</v>
      </c>
      <c r="R9" s="34" t="s">
        <v>41</v>
      </c>
      <c r="S9" s="35" t="s">
        <v>44</v>
      </c>
      <c r="T9" s="36"/>
      <c r="U9" s="155"/>
    </row>
    <row r="10" spans="1:21" ht="27.6" x14ac:dyDescent="0.8">
      <c r="A10" s="17"/>
      <c r="B10" s="23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7"/>
      <c r="Q10" s="113">
        <f>C6</f>
        <v>0</v>
      </c>
      <c r="R10" s="34" t="s">
        <v>41</v>
      </c>
      <c r="S10" s="35" t="s">
        <v>45</v>
      </c>
      <c r="T10" s="36"/>
      <c r="U10" s="155"/>
    </row>
    <row r="11" spans="1:21" ht="27.6" x14ac:dyDescent="0.8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13">
        <f>C6</f>
        <v>0</v>
      </c>
      <c r="R11" s="34" t="s">
        <v>41</v>
      </c>
      <c r="S11" s="35" t="s">
        <v>46</v>
      </c>
      <c r="T11" s="36"/>
      <c r="U11" s="155"/>
    </row>
    <row r="12" spans="1:21" ht="27.6" x14ac:dyDescent="0.8">
      <c r="A12" s="17"/>
      <c r="B12" s="151" t="s">
        <v>1</v>
      </c>
      <c r="C12" s="151" t="s">
        <v>15</v>
      </c>
      <c r="D12" s="53" t="s">
        <v>139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13">
        <f>C6</f>
        <v>0</v>
      </c>
      <c r="R12" s="34" t="s">
        <v>41</v>
      </c>
      <c r="S12" s="35" t="s">
        <v>47</v>
      </c>
      <c r="T12" s="36"/>
      <c r="U12" s="155"/>
    </row>
    <row r="13" spans="1:21" ht="27.6" x14ac:dyDescent="0.8">
      <c r="A13" s="17"/>
      <c r="B13" s="120">
        <f>C6</f>
        <v>0</v>
      </c>
      <c r="C13" s="16" t="s">
        <v>41</v>
      </c>
      <c r="D13" s="53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13">
        <f>C6</f>
        <v>0</v>
      </c>
      <c r="R13" s="34" t="s">
        <v>41</v>
      </c>
      <c r="S13" s="35" t="s">
        <v>48</v>
      </c>
      <c r="T13" s="36"/>
      <c r="U13" s="155"/>
    </row>
    <row r="14" spans="1:21" ht="27.6" x14ac:dyDescent="0.8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13">
        <f>C6</f>
        <v>0</v>
      </c>
      <c r="R14" s="34" t="s">
        <v>41</v>
      </c>
      <c r="S14" s="35" t="s">
        <v>49</v>
      </c>
      <c r="T14" s="36"/>
      <c r="U14" s="155"/>
    </row>
    <row r="15" spans="1:21" ht="27.6" x14ac:dyDescent="0.8">
      <c r="A15" s="17"/>
      <c r="B15" s="17"/>
      <c r="C15" s="17"/>
      <c r="D15" s="159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13">
        <f>C6</f>
        <v>0</v>
      </c>
      <c r="R15" s="34" t="s">
        <v>41</v>
      </c>
      <c r="S15" s="35" t="s">
        <v>51</v>
      </c>
      <c r="T15" s="36"/>
      <c r="U15" s="155"/>
    </row>
    <row r="16" spans="1:21" ht="27.6" x14ac:dyDescent="0.8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13">
        <f>C6</f>
        <v>0</v>
      </c>
      <c r="R16" s="34" t="s">
        <v>41</v>
      </c>
      <c r="S16" s="35" t="s">
        <v>52</v>
      </c>
      <c r="T16" s="36"/>
      <c r="U16" s="155"/>
    </row>
    <row r="17" spans="1:21" ht="27.6" x14ac:dyDescent="0.8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13">
        <f>C6</f>
        <v>0</v>
      </c>
      <c r="R17" s="34" t="s">
        <v>41</v>
      </c>
      <c r="S17" s="35" t="s">
        <v>53</v>
      </c>
      <c r="T17" s="36"/>
      <c r="U17" s="155"/>
    </row>
    <row r="18" spans="1:21" ht="27.6" x14ac:dyDescent="0.8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13">
        <f>C6</f>
        <v>0</v>
      </c>
      <c r="R18" s="34" t="s">
        <v>41</v>
      </c>
      <c r="S18" s="35" t="s">
        <v>54</v>
      </c>
      <c r="T18" s="36"/>
      <c r="U18" s="155"/>
    </row>
    <row r="19" spans="1:21" ht="27.6" x14ac:dyDescent="0.8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21">
        <f>C6</f>
        <v>0</v>
      </c>
      <c r="R19" s="39" t="s">
        <v>41</v>
      </c>
      <c r="S19" s="40" t="s">
        <v>55</v>
      </c>
      <c r="T19" s="41"/>
      <c r="U19" s="155"/>
    </row>
    <row r="20" spans="1:21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89"/>
    </row>
  </sheetData>
  <mergeCells count="10">
    <mergeCell ref="M7:M8"/>
    <mergeCell ref="N7:N8"/>
    <mergeCell ref="O7:O8"/>
    <mergeCell ref="B7:B8"/>
    <mergeCell ref="C7:C8"/>
    <mergeCell ref="D7:D8"/>
    <mergeCell ref="E7:E8"/>
    <mergeCell ref="F7:F8"/>
    <mergeCell ref="G7:H7"/>
    <mergeCell ref="I7:L7"/>
  </mergeCells>
  <pageMargins left="0.7" right="0.7" top="0.75" bottom="0.75" header="0" footer="0"/>
  <pageSetup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1100-000000000000}">
          <x14:formula1>
            <xm:f>List!$B$2:$B$3</xm:f>
          </x14:formula1>
          <xm:sqref>N10</xm:sqref>
        </x14:dataValidation>
        <x14:dataValidation type="list" allowBlank="1" showErrorMessage="1" xr:uid="{00000000-0002-0000-1100-000001000000}">
          <x14:formula1>
            <xm:f>List!$A$2:$A$7</xm:f>
          </x14:formula1>
          <xm:sqref>O9:O10 U8:U19</xm:sqref>
        </x14:dataValidation>
        <x14:dataValidation type="list" allowBlank="1" showErrorMessage="1" xr:uid="{00000000-0002-0000-1100-000002000000}">
          <x14:formula1>
            <xm:f>List!$B$2:$B$6</xm:f>
          </x14:formula1>
          <xm:sqref>N9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5"/>
  <dimension ref="A1:U21"/>
  <sheetViews>
    <sheetView workbookViewId="0"/>
  </sheetViews>
  <sheetFormatPr defaultColWidth="12.59765625" defaultRowHeight="13.8" x14ac:dyDescent="0.25"/>
  <cols>
    <col min="1" max="1" width="6.69921875" customWidth="1"/>
    <col min="2" max="2" width="12.3984375" customWidth="1"/>
    <col min="3" max="3" width="20.59765625" customWidth="1"/>
    <col min="4" max="4" width="31.3984375" customWidth="1"/>
    <col min="5" max="5" width="15.3984375" customWidth="1"/>
    <col min="6" max="6" width="13.59765625" customWidth="1"/>
    <col min="7" max="7" width="10" customWidth="1"/>
    <col min="8" max="8" width="10.3984375" customWidth="1"/>
    <col min="9" max="13" width="8.8984375" customWidth="1"/>
    <col min="14" max="14" width="9.8984375" customWidth="1"/>
    <col min="15" max="15" width="10.19921875" customWidth="1"/>
    <col min="16" max="16" width="8.8984375" customWidth="1"/>
    <col min="17" max="17" width="12.69921875" customWidth="1"/>
    <col min="18" max="18" width="17.3984375" customWidth="1"/>
    <col min="19" max="19" width="8.8984375" customWidth="1"/>
    <col min="20" max="20" width="18.59765625" customWidth="1"/>
    <col min="21" max="21" width="12.59765625" customWidth="1"/>
  </cols>
  <sheetData>
    <row r="1" spans="1:21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2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spans="1:21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ht="27.6" x14ac:dyDescent="0.8">
      <c r="A6" s="17"/>
      <c r="B6" s="20" t="s">
        <v>1</v>
      </c>
      <c r="C6" s="42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20"/>
      <c r="R6" s="23"/>
      <c r="S6" s="17"/>
      <c r="T6" s="17"/>
      <c r="U6" s="17"/>
    </row>
    <row r="7" spans="1:21" ht="26.4" x14ac:dyDescent="0.7">
      <c r="A7" s="17"/>
      <c r="B7" s="252" t="s">
        <v>1</v>
      </c>
      <c r="C7" s="250" t="s">
        <v>124</v>
      </c>
      <c r="D7" s="250" t="s">
        <v>125</v>
      </c>
      <c r="E7" s="250" t="s">
        <v>126</v>
      </c>
      <c r="F7" s="253" t="s">
        <v>127</v>
      </c>
      <c r="G7" s="254" t="s">
        <v>128</v>
      </c>
      <c r="H7" s="218"/>
      <c r="I7" s="255" t="s">
        <v>129</v>
      </c>
      <c r="J7" s="229"/>
      <c r="K7" s="229"/>
      <c r="L7" s="230"/>
      <c r="M7" s="250" t="s">
        <v>130</v>
      </c>
      <c r="N7" s="250" t="s">
        <v>131</v>
      </c>
      <c r="O7" s="251" t="s">
        <v>12</v>
      </c>
      <c r="P7" s="17"/>
      <c r="Q7" s="160" t="s">
        <v>1</v>
      </c>
      <c r="R7" s="45" t="s">
        <v>124</v>
      </c>
      <c r="S7" s="161" t="s">
        <v>17</v>
      </c>
      <c r="T7" s="43" t="s">
        <v>132</v>
      </c>
      <c r="U7" s="43" t="s">
        <v>12</v>
      </c>
    </row>
    <row r="8" spans="1:21" ht="27.6" x14ac:dyDescent="0.8">
      <c r="A8" s="17"/>
      <c r="B8" s="224"/>
      <c r="C8" s="221"/>
      <c r="D8" s="221"/>
      <c r="E8" s="203"/>
      <c r="F8" s="247"/>
      <c r="G8" s="4" t="s">
        <v>133</v>
      </c>
      <c r="H8" s="4" t="s">
        <v>134</v>
      </c>
      <c r="I8" s="4" t="s">
        <v>133</v>
      </c>
      <c r="J8" s="4" t="s">
        <v>134</v>
      </c>
      <c r="K8" s="4" t="s">
        <v>135</v>
      </c>
      <c r="L8" s="162" t="s">
        <v>136</v>
      </c>
      <c r="M8" s="203"/>
      <c r="N8" s="203"/>
      <c r="O8" s="203"/>
      <c r="P8" s="17"/>
      <c r="Q8" s="163">
        <f>C6</f>
        <v>0</v>
      </c>
      <c r="R8" s="29" t="s">
        <v>56</v>
      </c>
      <c r="S8" s="46" t="s">
        <v>57</v>
      </c>
      <c r="T8" s="31"/>
      <c r="U8" s="32"/>
    </row>
    <row r="9" spans="1:21" ht="27.6" x14ac:dyDescent="0.8">
      <c r="A9" s="17"/>
      <c r="B9" s="8">
        <f>C6</f>
        <v>0</v>
      </c>
      <c r="C9" s="16" t="s">
        <v>56</v>
      </c>
      <c r="D9" s="16" t="s">
        <v>153</v>
      </c>
      <c r="E9" s="16"/>
      <c r="F9" s="16"/>
      <c r="G9" s="156"/>
      <c r="H9" s="156"/>
      <c r="I9" s="156"/>
      <c r="J9" s="156"/>
      <c r="K9" s="156"/>
      <c r="L9" s="157"/>
      <c r="M9" s="158"/>
      <c r="N9" s="16"/>
      <c r="O9" s="16"/>
      <c r="P9" s="17"/>
      <c r="Q9" s="113">
        <f>C6</f>
        <v>0</v>
      </c>
      <c r="R9" s="34" t="s">
        <v>56</v>
      </c>
      <c r="S9" s="18" t="s">
        <v>58</v>
      </c>
      <c r="T9" s="36"/>
      <c r="U9" s="37"/>
    </row>
    <row r="10" spans="1:21" ht="27.6" x14ac:dyDescent="0.8">
      <c r="A10" s="17"/>
      <c r="B10" s="23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7"/>
      <c r="Q10" s="113">
        <f>C6</f>
        <v>0</v>
      </c>
      <c r="R10" s="34" t="s">
        <v>56</v>
      </c>
      <c r="S10" s="18" t="s">
        <v>59</v>
      </c>
      <c r="T10" s="36"/>
      <c r="U10" s="37"/>
    </row>
    <row r="11" spans="1:21" ht="27.6" x14ac:dyDescent="0.8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13">
        <f>C6</f>
        <v>0</v>
      </c>
      <c r="R11" s="34" t="s">
        <v>56</v>
      </c>
      <c r="S11" s="18" t="s">
        <v>60</v>
      </c>
      <c r="T11" s="36"/>
      <c r="U11" s="37"/>
    </row>
    <row r="12" spans="1:21" ht="27.6" x14ac:dyDescent="0.8">
      <c r="A12" s="17"/>
      <c r="B12" s="164" t="s">
        <v>1</v>
      </c>
      <c r="C12" s="164" t="s">
        <v>15</v>
      </c>
      <c r="D12" s="164" t="s">
        <v>139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13">
        <f>C6</f>
        <v>0</v>
      </c>
      <c r="R12" s="34" t="s">
        <v>56</v>
      </c>
      <c r="S12" s="18" t="s">
        <v>61</v>
      </c>
      <c r="T12" s="36"/>
      <c r="U12" s="37"/>
    </row>
    <row r="13" spans="1:21" ht="27.6" x14ac:dyDescent="0.8">
      <c r="A13" s="17"/>
      <c r="B13" s="120">
        <f>C6</f>
        <v>0</v>
      </c>
      <c r="C13" s="16" t="s">
        <v>56</v>
      </c>
      <c r="D13" s="53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13">
        <f>C6</f>
        <v>0</v>
      </c>
      <c r="R13" s="34" t="s">
        <v>56</v>
      </c>
      <c r="S13" s="18" t="s">
        <v>62</v>
      </c>
      <c r="T13" s="36"/>
      <c r="U13" s="37"/>
    </row>
    <row r="14" spans="1:21" ht="27.6" x14ac:dyDescent="0.8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13">
        <f>C6</f>
        <v>0</v>
      </c>
      <c r="R14" s="34" t="s">
        <v>56</v>
      </c>
      <c r="S14" s="18" t="s">
        <v>63</v>
      </c>
      <c r="T14" s="36"/>
      <c r="U14" s="37"/>
    </row>
    <row r="15" spans="1:21" ht="27.6" x14ac:dyDescent="0.8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13">
        <f>C6</f>
        <v>0</v>
      </c>
      <c r="R15" s="34" t="s">
        <v>56</v>
      </c>
      <c r="S15" s="18" t="s">
        <v>64</v>
      </c>
      <c r="T15" s="36"/>
      <c r="U15" s="37"/>
    </row>
    <row r="16" spans="1:21" ht="27.6" x14ac:dyDescent="0.8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13">
        <f>C6</f>
        <v>0</v>
      </c>
      <c r="R16" s="34" t="s">
        <v>56</v>
      </c>
      <c r="S16" s="18" t="s">
        <v>65</v>
      </c>
      <c r="T16" s="36"/>
      <c r="U16" s="37"/>
    </row>
    <row r="17" spans="1:21" ht="27.6" x14ac:dyDescent="0.8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13">
        <f>C6</f>
        <v>0</v>
      </c>
      <c r="R17" s="34" t="s">
        <v>56</v>
      </c>
      <c r="S17" s="18" t="s">
        <v>66</v>
      </c>
      <c r="T17" s="36"/>
      <c r="U17" s="37"/>
    </row>
    <row r="18" spans="1:21" ht="27.6" x14ac:dyDescent="0.8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13">
        <f>C6</f>
        <v>0</v>
      </c>
      <c r="R18" s="34" t="s">
        <v>56</v>
      </c>
      <c r="S18" s="18" t="s">
        <v>67</v>
      </c>
      <c r="T18" s="36"/>
      <c r="U18" s="37"/>
    </row>
    <row r="19" spans="1:21" ht="27.6" x14ac:dyDescent="0.8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21">
        <f>C6</f>
        <v>0</v>
      </c>
      <c r="R19" s="39" t="s">
        <v>56</v>
      </c>
      <c r="S19" s="47" t="s">
        <v>68</v>
      </c>
      <c r="T19" s="41"/>
      <c r="U19" s="38"/>
    </row>
    <row r="20" spans="1:21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</row>
    <row r="21" spans="1:2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</row>
  </sheetData>
  <mergeCells count="10">
    <mergeCell ref="M7:M8"/>
    <mergeCell ref="N7:N8"/>
    <mergeCell ref="O7:O8"/>
    <mergeCell ref="B7:B8"/>
    <mergeCell ref="C7:C8"/>
    <mergeCell ref="D7:D8"/>
    <mergeCell ref="E7:E8"/>
    <mergeCell ref="F7:F8"/>
    <mergeCell ref="G7:H7"/>
    <mergeCell ref="I7:L7"/>
  </mergeCells>
  <pageMargins left="0.7" right="0.7" top="0.75" bottom="0.75" header="0" footer="0"/>
  <pageSetup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1200-000000000000}">
          <x14:formula1>
            <xm:f>List!$B$2:$B$3</xm:f>
          </x14:formula1>
          <xm:sqref>N10</xm:sqref>
        </x14:dataValidation>
        <x14:dataValidation type="list" allowBlank="1" showErrorMessage="1" xr:uid="{00000000-0002-0000-1200-000001000000}">
          <x14:formula1>
            <xm:f>List!$A$2:$A$7</xm:f>
          </x14:formula1>
          <xm:sqref>O9:O10 U8:U19</xm:sqref>
        </x14:dataValidation>
        <x14:dataValidation type="list" allowBlank="1" showErrorMessage="1" xr:uid="{00000000-0002-0000-1200-000002000000}">
          <x14:formula1>
            <xm:f>List!$B$2:$B$6</xm:f>
          </x14:formula1>
          <xm:sqref>N9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3"/>
  <dimension ref="A1:HW36"/>
  <sheetViews>
    <sheetView workbookViewId="0">
      <pane xSplit="14" topLeftCell="O1" activePane="topRight" state="frozen"/>
      <selection pane="topRight"/>
    </sheetView>
  </sheetViews>
  <sheetFormatPr defaultColWidth="12.59765625" defaultRowHeight="15" customHeight="1" x14ac:dyDescent="0.25"/>
  <cols>
    <col min="1" max="1" width="5.59765625" customWidth="1"/>
    <col min="2" max="2" width="8.09765625" customWidth="1"/>
    <col min="3" max="3" width="12.3984375" customWidth="1"/>
    <col min="4" max="4" width="8.59765625" customWidth="1"/>
    <col min="5" max="5" width="12" customWidth="1"/>
    <col min="6" max="6" width="26.8984375" customWidth="1"/>
    <col min="7" max="7" width="11.19921875" customWidth="1"/>
    <col min="8" max="8" width="8.8984375" customWidth="1"/>
    <col min="9" max="9" width="13.8984375" customWidth="1"/>
    <col min="10" max="13" width="8.8984375" customWidth="1"/>
    <col min="14" max="14" width="10.3984375" customWidth="1"/>
    <col min="15" max="15" width="4.69921875" customWidth="1"/>
    <col min="16" max="16" width="3.69921875" customWidth="1"/>
    <col min="17" max="17" width="5.69921875" customWidth="1"/>
    <col min="18" max="18" width="12" customWidth="1"/>
    <col min="19" max="19" width="4.19921875" customWidth="1"/>
    <col min="20" max="20" width="3.59765625" customWidth="1"/>
    <col min="21" max="21" width="7.8984375" customWidth="1"/>
    <col min="22" max="22" width="5.59765625" customWidth="1"/>
    <col min="23" max="23" width="6" customWidth="1"/>
    <col min="24" max="24" width="6.8984375" customWidth="1"/>
    <col min="25" max="25" width="12.09765625" customWidth="1"/>
    <col min="26" max="26" width="4.3984375" customWidth="1"/>
    <col min="27" max="27" width="3.8984375" customWidth="1"/>
    <col min="28" max="28" width="9.3984375" customWidth="1"/>
    <col min="29" max="29" width="4.69921875" customWidth="1"/>
    <col min="30" max="30" width="6" customWidth="1"/>
    <col min="31" max="31" width="3.8984375" customWidth="1"/>
    <col min="32" max="32" width="7" customWidth="1"/>
    <col min="33" max="33" width="4.3984375" customWidth="1"/>
    <col min="34" max="34" width="3.8984375" customWidth="1"/>
    <col min="35" max="35" width="7.8984375" customWidth="1"/>
    <col min="36" max="36" width="4.69921875" customWidth="1"/>
    <col min="37" max="37" width="6.09765625" customWidth="1"/>
    <col min="38" max="38" width="3.8984375" customWidth="1"/>
    <col min="39" max="39" width="7" customWidth="1"/>
    <col min="40" max="40" width="4.3984375" customWidth="1"/>
    <col min="41" max="41" width="3.8984375" customWidth="1"/>
    <col min="42" max="42" width="7.8984375" customWidth="1"/>
    <col min="43" max="43" width="4.69921875" customWidth="1"/>
    <col min="44" max="44" width="6" customWidth="1"/>
    <col min="45" max="45" width="3.8984375" customWidth="1"/>
    <col min="46" max="46" width="7" customWidth="1"/>
    <col min="47" max="47" width="4.3984375" customWidth="1"/>
    <col min="48" max="48" width="3.8984375" customWidth="1"/>
    <col min="49" max="49" width="7.8984375" customWidth="1"/>
    <col min="50" max="50" width="4.69921875" customWidth="1"/>
    <col min="51" max="51" width="6" customWidth="1"/>
    <col min="52" max="52" width="3.8984375" customWidth="1"/>
    <col min="53" max="53" width="7" customWidth="1"/>
    <col min="54" max="54" width="4.3984375" customWidth="1"/>
    <col min="55" max="55" width="3.8984375" customWidth="1"/>
    <col min="56" max="56" width="7.8984375" customWidth="1"/>
    <col min="57" max="57" width="4.69921875" customWidth="1"/>
    <col min="58" max="58" width="6" customWidth="1"/>
    <col min="59" max="59" width="3.8984375" customWidth="1"/>
    <col min="60" max="60" width="7" customWidth="1"/>
    <col min="61" max="61" width="4.3984375" customWidth="1"/>
    <col min="62" max="62" width="3.8984375" customWidth="1"/>
    <col min="63" max="63" width="7.8984375" customWidth="1"/>
    <col min="64" max="64" width="4.69921875" customWidth="1"/>
    <col min="65" max="65" width="6" customWidth="1"/>
    <col min="66" max="66" width="3.8984375" customWidth="1"/>
    <col min="67" max="67" width="7" customWidth="1"/>
    <col min="68" max="68" width="4.3984375" customWidth="1"/>
    <col min="69" max="69" width="3.8984375" customWidth="1"/>
    <col min="70" max="70" width="7.8984375" customWidth="1"/>
    <col min="71" max="71" width="4.69921875" customWidth="1"/>
    <col min="72" max="72" width="6" customWidth="1"/>
    <col min="73" max="73" width="3.8984375" customWidth="1"/>
    <col min="74" max="74" width="7" customWidth="1"/>
    <col min="75" max="75" width="4.3984375" customWidth="1"/>
    <col min="76" max="76" width="3.8984375" customWidth="1"/>
    <col min="77" max="77" width="7.8984375" customWidth="1"/>
    <col min="78" max="78" width="4.69921875" customWidth="1"/>
    <col min="79" max="79" width="6" customWidth="1"/>
    <col min="80" max="80" width="3.8984375" customWidth="1"/>
    <col min="81" max="81" width="7" customWidth="1"/>
    <col min="82" max="82" width="4.3984375" customWidth="1"/>
    <col min="83" max="83" width="3.8984375" customWidth="1"/>
    <col min="84" max="84" width="7.8984375" customWidth="1"/>
    <col min="85" max="85" width="4.69921875" customWidth="1"/>
    <col min="86" max="86" width="6" customWidth="1"/>
    <col min="87" max="87" width="3.8984375" customWidth="1"/>
    <col min="88" max="88" width="7" customWidth="1"/>
    <col min="89" max="89" width="4.3984375" customWidth="1"/>
    <col min="90" max="90" width="3.8984375" customWidth="1"/>
    <col min="91" max="91" width="7.8984375" customWidth="1"/>
    <col min="92" max="92" width="4.69921875" customWidth="1"/>
    <col min="93" max="93" width="6" customWidth="1"/>
    <col min="94" max="94" width="3.8984375" customWidth="1"/>
    <col min="95" max="95" width="7" customWidth="1"/>
    <col min="96" max="96" width="4.3984375" customWidth="1"/>
    <col min="97" max="97" width="3.8984375" customWidth="1"/>
    <col min="98" max="98" width="7.8984375" customWidth="1"/>
    <col min="99" max="99" width="4.69921875" customWidth="1"/>
    <col min="100" max="100" width="6" customWidth="1"/>
    <col min="101" max="101" width="3.8984375" customWidth="1"/>
    <col min="102" max="102" width="7" customWidth="1"/>
    <col min="103" max="103" width="4.3984375" customWidth="1"/>
    <col min="104" max="104" width="3.8984375" customWidth="1"/>
    <col min="105" max="105" width="8.59765625" customWidth="1"/>
    <col min="106" max="106" width="4.69921875" customWidth="1"/>
    <col min="107" max="107" width="6" customWidth="1"/>
    <col min="108" max="108" width="3.8984375" customWidth="1"/>
    <col min="109" max="109" width="7" customWidth="1"/>
    <col min="110" max="110" width="4.3984375" customWidth="1"/>
    <col min="111" max="111" width="3.8984375" customWidth="1"/>
    <col min="112" max="112" width="7.8984375" customWidth="1"/>
    <col min="113" max="113" width="4.69921875" customWidth="1"/>
    <col min="114" max="114" width="6" customWidth="1"/>
    <col min="115" max="115" width="3.8984375" customWidth="1"/>
    <col min="116" max="116" width="7" customWidth="1"/>
    <col min="117" max="117" width="4.3984375" customWidth="1"/>
    <col min="118" max="118" width="3.8984375" customWidth="1"/>
    <col min="119" max="119" width="7.8984375" customWidth="1"/>
    <col min="120" max="120" width="4.69921875" customWidth="1"/>
    <col min="121" max="121" width="6" customWidth="1"/>
    <col min="122" max="122" width="3.8984375" customWidth="1"/>
    <col min="123" max="123" width="7" customWidth="1"/>
    <col min="124" max="124" width="4.3984375" customWidth="1"/>
    <col min="125" max="125" width="3.8984375" customWidth="1"/>
    <col min="126" max="126" width="7.8984375" customWidth="1"/>
    <col min="127" max="127" width="4.69921875" customWidth="1"/>
    <col min="128" max="128" width="6" customWidth="1"/>
    <col min="129" max="129" width="3.8984375" customWidth="1"/>
    <col min="130" max="130" width="7" customWidth="1"/>
    <col min="131" max="131" width="4.3984375" customWidth="1"/>
    <col min="132" max="132" width="3.8984375" customWidth="1"/>
    <col min="133" max="133" width="7.8984375" customWidth="1"/>
    <col min="134" max="134" width="4.69921875" customWidth="1"/>
    <col min="135" max="135" width="6" customWidth="1"/>
    <col min="136" max="136" width="3.8984375" customWidth="1"/>
    <col min="137" max="137" width="7" customWidth="1"/>
    <col min="138" max="138" width="4.3984375" customWidth="1"/>
    <col min="139" max="139" width="3.8984375" customWidth="1"/>
    <col min="140" max="140" width="7.8984375" customWidth="1"/>
    <col min="141" max="141" width="4.69921875" customWidth="1"/>
    <col min="142" max="142" width="6" customWidth="1"/>
    <col min="143" max="143" width="3.8984375" customWidth="1"/>
    <col min="144" max="144" width="7" customWidth="1"/>
    <col min="145" max="145" width="4.3984375" customWidth="1"/>
    <col min="146" max="146" width="3.8984375" customWidth="1"/>
    <col min="147" max="147" width="7.8984375" customWidth="1"/>
    <col min="148" max="148" width="4.69921875" customWidth="1"/>
    <col min="149" max="149" width="6" customWidth="1"/>
    <col min="150" max="150" width="3.8984375" customWidth="1"/>
    <col min="151" max="151" width="7" customWidth="1"/>
    <col min="152" max="152" width="4.3984375" customWidth="1"/>
    <col min="153" max="153" width="3.8984375" customWidth="1"/>
    <col min="154" max="154" width="7.8984375" customWidth="1"/>
    <col min="155" max="155" width="4.69921875" customWidth="1"/>
    <col min="156" max="156" width="6" customWidth="1"/>
    <col min="157" max="157" width="3.8984375" customWidth="1"/>
    <col min="158" max="158" width="7" customWidth="1"/>
    <col min="159" max="159" width="4.3984375" customWidth="1"/>
    <col min="160" max="160" width="3.8984375" customWidth="1"/>
    <col min="161" max="161" width="7.8984375" customWidth="1"/>
    <col min="162" max="162" width="4.69921875" customWidth="1"/>
    <col min="163" max="163" width="6" customWidth="1"/>
    <col min="164" max="164" width="3.8984375" customWidth="1"/>
    <col min="165" max="165" width="7" customWidth="1"/>
    <col min="166" max="166" width="4.3984375" customWidth="1"/>
    <col min="167" max="167" width="3.8984375" customWidth="1"/>
    <col min="168" max="168" width="8.59765625" customWidth="1"/>
    <col min="169" max="169" width="4.69921875" customWidth="1"/>
    <col min="170" max="170" width="6" customWidth="1"/>
    <col min="171" max="171" width="3.8984375" customWidth="1"/>
    <col min="172" max="172" width="7" customWidth="1"/>
    <col min="173" max="173" width="4.3984375" customWidth="1"/>
    <col min="174" max="174" width="3.8984375" customWidth="1"/>
    <col min="175" max="175" width="7.8984375" customWidth="1"/>
    <col min="176" max="176" width="4.69921875" customWidth="1"/>
    <col min="177" max="177" width="6" customWidth="1"/>
    <col min="178" max="178" width="3.8984375" customWidth="1"/>
    <col min="179" max="179" width="7" customWidth="1"/>
    <col min="180" max="180" width="4.3984375" customWidth="1"/>
    <col min="181" max="181" width="3.8984375" customWidth="1"/>
    <col min="182" max="182" width="7.8984375" customWidth="1"/>
    <col min="183" max="183" width="4.69921875" customWidth="1"/>
    <col min="184" max="184" width="6" customWidth="1"/>
    <col min="185" max="185" width="3.8984375" customWidth="1"/>
    <col min="186" max="186" width="7" customWidth="1"/>
    <col min="187" max="187" width="4.3984375" customWidth="1"/>
    <col min="188" max="188" width="3.8984375" customWidth="1"/>
    <col min="189" max="189" width="7.8984375" customWidth="1"/>
    <col min="190" max="190" width="4.69921875" customWidth="1"/>
    <col min="191" max="191" width="6" customWidth="1"/>
    <col min="192" max="192" width="3.8984375" customWidth="1"/>
    <col min="193" max="193" width="7" customWidth="1"/>
    <col min="194" max="194" width="4.3984375" customWidth="1"/>
    <col min="195" max="195" width="3.8984375" customWidth="1"/>
    <col min="196" max="196" width="7.8984375" customWidth="1"/>
    <col min="197" max="197" width="4.69921875" customWidth="1"/>
    <col min="198" max="198" width="6" customWidth="1"/>
    <col min="199" max="199" width="3.8984375" customWidth="1"/>
    <col min="200" max="200" width="6.19921875" customWidth="1"/>
    <col min="201" max="201" width="4.3984375" customWidth="1"/>
    <col min="202" max="202" width="3.8984375" customWidth="1"/>
    <col min="203" max="203" width="7.8984375" customWidth="1"/>
    <col min="204" max="204" width="4.69921875" customWidth="1"/>
    <col min="205" max="205" width="6.19921875" customWidth="1"/>
    <col min="206" max="206" width="3.8984375" customWidth="1"/>
    <col min="207" max="207" width="7" customWidth="1"/>
    <col min="208" max="208" width="4.3984375" customWidth="1"/>
    <col min="209" max="209" width="3.8984375" customWidth="1"/>
    <col min="210" max="210" width="7.8984375" customWidth="1"/>
    <col min="211" max="211" width="4.69921875" customWidth="1"/>
    <col min="212" max="212" width="6" customWidth="1"/>
    <col min="213" max="213" width="3.8984375" customWidth="1"/>
    <col min="214" max="214" width="7" customWidth="1"/>
    <col min="215" max="215" width="4.3984375" customWidth="1"/>
    <col min="216" max="216" width="3.8984375" customWidth="1"/>
    <col min="217" max="217" width="8.59765625" customWidth="1"/>
    <col min="218" max="218" width="4.69921875" customWidth="1"/>
    <col min="219" max="219" width="6" customWidth="1"/>
    <col min="220" max="220" width="3.8984375" customWidth="1"/>
    <col min="221" max="221" width="7" customWidth="1"/>
    <col min="222" max="222" width="4.3984375" customWidth="1"/>
    <col min="223" max="223" width="3.8984375" customWidth="1"/>
    <col min="224" max="224" width="7.8984375" customWidth="1"/>
    <col min="225" max="225" width="4.69921875" customWidth="1"/>
    <col min="226" max="226" width="6" customWidth="1"/>
    <col min="227" max="227" width="3.8984375" customWidth="1"/>
    <col min="228" max="228" width="7" customWidth="1"/>
    <col min="229" max="229" width="4.3984375" customWidth="1"/>
    <col min="230" max="230" width="3.8984375" customWidth="1"/>
    <col min="231" max="231" width="7.8984375" customWidth="1"/>
  </cols>
  <sheetData>
    <row r="1" spans="1:231" ht="27" customHeight="1" x14ac:dyDescent="0.8">
      <c r="O1" s="22"/>
      <c r="P1" s="22"/>
      <c r="Q1" s="22"/>
      <c r="R1" s="22"/>
      <c r="S1" s="22"/>
      <c r="T1" s="22"/>
      <c r="U1" s="22"/>
      <c r="X1" s="22"/>
      <c r="Y1" s="22"/>
      <c r="Z1" s="22"/>
      <c r="AA1" s="22"/>
      <c r="AE1" s="22"/>
      <c r="AF1" s="22"/>
      <c r="AG1" s="22"/>
      <c r="AH1" s="22"/>
      <c r="AL1" s="22"/>
      <c r="AM1" s="22"/>
      <c r="AN1" s="22"/>
      <c r="AO1" s="22"/>
      <c r="AS1" s="22"/>
      <c r="AT1" s="22"/>
      <c r="AU1" s="22"/>
      <c r="AV1" s="22"/>
      <c r="AZ1" s="22"/>
      <c r="BA1" s="22"/>
      <c r="BB1" s="22"/>
      <c r="BC1" s="22"/>
      <c r="BG1" s="22"/>
      <c r="BH1" s="22"/>
      <c r="BI1" s="22"/>
      <c r="BJ1" s="22"/>
      <c r="BN1" s="22"/>
      <c r="BO1" s="22"/>
      <c r="BP1" s="22"/>
      <c r="BQ1" s="22"/>
      <c r="BU1" s="22"/>
      <c r="BV1" s="22"/>
      <c r="BW1" s="22"/>
      <c r="BX1" s="22"/>
      <c r="CB1" s="22"/>
      <c r="CC1" s="22"/>
      <c r="CD1" s="22"/>
      <c r="CE1" s="22"/>
      <c r="CI1" s="22"/>
      <c r="CJ1" s="22"/>
      <c r="CK1" s="22"/>
      <c r="CL1" s="22"/>
      <c r="CP1" s="22"/>
      <c r="CQ1" s="22"/>
      <c r="CR1" s="22"/>
      <c r="CS1" s="22"/>
      <c r="CW1" s="22"/>
      <c r="CX1" s="22"/>
      <c r="CY1" s="22"/>
      <c r="CZ1" s="22"/>
      <c r="DD1" s="22"/>
      <c r="DE1" s="22"/>
      <c r="DF1" s="22"/>
      <c r="DG1" s="22"/>
      <c r="DK1" s="22"/>
      <c r="DL1" s="22"/>
      <c r="DM1" s="22"/>
      <c r="DN1" s="22"/>
      <c r="DR1" s="22"/>
      <c r="DS1" s="22"/>
      <c r="DT1" s="22"/>
      <c r="DU1" s="22"/>
      <c r="DY1" s="22"/>
      <c r="DZ1" s="22"/>
      <c r="EA1" s="22"/>
      <c r="EB1" s="22"/>
      <c r="EF1" s="22"/>
      <c r="EG1" s="22"/>
      <c r="EH1" s="22"/>
      <c r="EI1" s="22"/>
      <c r="EM1" s="22"/>
      <c r="EN1" s="22"/>
      <c r="EO1" s="22"/>
      <c r="EP1" s="22"/>
      <c r="ET1" s="22"/>
      <c r="EU1" s="22"/>
      <c r="EV1" s="22"/>
      <c r="EW1" s="22"/>
      <c r="FA1" s="22"/>
      <c r="FB1" s="22"/>
      <c r="FC1" s="22"/>
      <c r="FD1" s="22"/>
      <c r="FH1" s="22"/>
      <c r="FI1" s="22"/>
      <c r="FJ1" s="22"/>
      <c r="FK1" s="22"/>
      <c r="FO1" s="22"/>
      <c r="FP1" s="22"/>
      <c r="FQ1" s="22"/>
      <c r="FR1" s="22"/>
      <c r="FV1" s="22"/>
      <c r="FW1" s="22"/>
      <c r="FX1" s="22"/>
      <c r="FY1" s="22"/>
      <c r="GC1" s="22"/>
      <c r="GD1" s="22"/>
      <c r="GE1" s="22"/>
      <c r="GF1" s="22"/>
      <c r="GJ1" s="22"/>
      <c r="GK1" s="22"/>
      <c r="GL1" s="22"/>
      <c r="GM1" s="22"/>
      <c r="GQ1" s="22"/>
      <c r="GR1" s="22"/>
      <c r="GS1" s="22"/>
      <c r="GT1" s="22"/>
      <c r="GX1" s="22"/>
      <c r="GY1" s="22"/>
      <c r="GZ1" s="22"/>
      <c r="HA1" s="22"/>
      <c r="HE1" s="22"/>
      <c r="HF1" s="22"/>
      <c r="HG1" s="22"/>
      <c r="HH1" s="22"/>
      <c r="HL1" s="22"/>
      <c r="HM1" s="22"/>
      <c r="HN1" s="22"/>
      <c r="HO1" s="22"/>
      <c r="HS1" s="22"/>
      <c r="HT1" s="22"/>
      <c r="HU1" s="22"/>
      <c r="HV1" s="22"/>
    </row>
    <row r="2" spans="1:231" ht="27" customHeight="1" x14ac:dyDescent="0.8">
      <c r="O2" s="22"/>
      <c r="P2" s="22"/>
      <c r="Q2" s="22"/>
      <c r="R2" s="22"/>
      <c r="S2" s="22"/>
      <c r="T2" s="22"/>
      <c r="U2" s="22"/>
      <c r="X2" s="22"/>
      <c r="Y2" s="22"/>
      <c r="Z2" s="22"/>
      <c r="AA2" s="22"/>
      <c r="AE2" s="22"/>
      <c r="AF2" s="22"/>
      <c r="AG2" s="22"/>
      <c r="AH2" s="22"/>
      <c r="AL2" s="22"/>
      <c r="AM2" s="22"/>
      <c r="AN2" s="22"/>
      <c r="AO2" s="22"/>
      <c r="AS2" s="22"/>
      <c r="AT2" s="22"/>
      <c r="AU2" s="22"/>
      <c r="AV2" s="22"/>
      <c r="AZ2" s="22"/>
      <c r="BA2" s="22"/>
      <c r="BB2" s="22"/>
      <c r="BC2" s="22"/>
      <c r="BG2" s="22"/>
      <c r="BH2" s="22"/>
      <c r="BI2" s="22"/>
      <c r="BJ2" s="22"/>
      <c r="BN2" s="22"/>
      <c r="BO2" s="22"/>
      <c r="BP2" s="22"/>
      <c r="BQ2" s="22"/>
      <c r="BU2" s="22"/>
      <c r="BV2" s="22"/>
      <c r="BW2" s="22"/>
      <c r="BX2" s="22"/>
      <c r="CB2" s="22"/>
      <c r="CC2" s="22"/>
      <c r="CD2" s="22"/>
      <c r="CE2" s="22"/>
      <c r="CI2" s="22"/>
      <c r="CJ2" s="22"/>
      <c r="CK2" s="22"/>
      <c r="CL2" s="22"/>
      <c r="CP2" s="22"/>
      <c r="CQ2" s="22"/>
      <c r="CR2" s="22"/>
      <c r="CS2" s="22"/>
      <c r="CW2" s="22"/>
      <c r="CX2" s="22"/>
      <c r="CY2" s="22"/>
      <c r="CZ2" s="22"/>
      <c r="DD2" s="22"/>
      <c r="DE2" s="22"/>
      <c r="DF2" s="22"/>
      <c r="DG2" s="22"/>
      <c r="DK2" s="22"/>
      <c r="DL2" s="22"/>
      <c r="DM2" s="22"/>
      <c r="DN2" s="22"/>
      <c r="DR2" s="22"/>
      <c r="DS2" s="22"/>
      <c r="DT2" s="22"/>
      <c r="DU2" s="22"/>
      <c r="DY2" s="22"/>
      <c r="DZ2" s="22"/>
      <c r="EA2" s="22"/>
      <c r="EB2" s="22"/>
      <c r="EF2" s="22"/>
      <c r="EG2" s="22"/>
      <c r="EH2" s="22"/>
      <c r="EI2" s="22"/>
      <c r="EM2" s="22"/>
      <c r="EN2" s="22"/>
      <c r="EO2" s="22"/>
      <c r="EP2" s="22"/>
      <c r="ET2" s="22"/>
      <c r="EU2" s="22"/>
      <c r="EV2" s="22"/>
      <c r="EW2" s="22"/>
      <c r="FA2" s="22"/>
      <c r="FB2" s="22"/>
      <c r="FC2" s="22"/>
      <c r="FD2" s="22"/>
      <c r="FH2" s="22"/>
      <c r="FI2" s="22"/>
      <c r="FJ2" s="22"/>
      <c r="FK2" s="22"/>
      <c r="FO2" s="22"/>
      <c r="FP2" s="22"/>
      <c r="FQ2" s="22"/>
      <c r="FR2" s="22"/>
      <c r="FV2" s="22"/>
      <c r="FW2" s="22"/>
      <c r="FX2" s="22"/>
      <c r="FY2" s="22"/>
      <c r="GC2" s="22"/>
      <c r="GD2" s="22"/>
      <c r="GE2" s="22"/>
      <c r="GF2" s="22"/>
      <c r="GJ2" s="22"/>
      <c r="GK2" s="22"/>
      <c r="GL2" s="22"/>
      <c r="GM2" s="22"/>
      <c r="GQ2" s="22"/>
      <c r="GR2" s="22"/>
      <c r="GS2" s="22"/>
      <c r="GT2" s="22"/>
      <c r="GX2" s="22"/>
      <c r="GY2" s="22"/>
      <c r="GZ2" s="22"/>
      <c r="HA2" s="22"/>
      <c r="HE2" s="22"/>
      <c r="HF2" s="22"/>
      <c r="HG2" s="22"/>
      <c r="HH2" s="22"/>
      <c r="HL2" s="22"/>
      <c r="HM2" s="22"/>
      <c r="HN2" s="22"/>
      <c r="HO2" s="22"/>
      <c r="HS2" s="22"/>
      <c r="HT2" s="22"/>
      <c r="HU2" s="22"/>
      <c r="HV2" s="22"/>
    </row>
    <row r="3" spans="1:231" ht="15" customHeight="1" x14ac:dyDescent="0.8">
      <c r="O3" s="22"/>
      <c r="P3" s="22"/>
      <c r="Q3" s="22"/>
      <c r="R3" s="22"/>
      <c r="S3" s="22"/>
      <c r="T3" s="22"/>
      <c r="U3" s="22"/>
      <c r="X3" s="22"/>
      <c r="Y3" s="22"/>
      <c r="Z3" s="22"/>
      <c r="AA3" s="22"/>
      <c r="AE3" s="22"/>
      <c r="AF3" s="22"/>
      <c r="AG3" s="22"/>
      <c r="AH3" s="22"/>
      <c r="AL3" s="22"/>
      <c r="AM3" s="22"/>
      <c r="AN3" s="22"/>
      <c r="AO3" s="22"/>
      <c r="AS3" s="22"/>
      <c r="AT3" s="22"/>
      <c r="AU3" s="22"/>
      <c r="AV3" s="22"/>
      <c r="AZ3" s="22"/>
      <c r="BA3" s="22"/>
      <c r="BB3" s="22"/>
      <c r="BC3" s="22"/>
      <c r="BG3" s="22"/>
      <c r="BH3" s="22"/>
      <c r="BI3" s="22"/>
      <c r="BJ3" s="22"/>
      <c r="BN3" s="22"/>
      <c r="BO3" s="22"/>
      <c r="BP3" s="22"/>
      <c r="BQ3" s="22"/>
      <c r="BU3" s="22"/>
      <c r="BV3" s="22"/>
      <c r="BW3" s="22"/>
      <c r="BX3" s="22"/>
      <c r="CB3" s="22"/>
      <c r="CC3" s="22"/>
      <c r="CD3" s="22"/>
      <c r="CE3" s="22"/>
      <c r="CI3" s="22"/>
      <c r="CJ3" s="22"/>
      <c r="CK3" s="22"/>
      <c r="CL3" s="22"/>
      <c r="CP3" s="22"/>
      <c r="CQ3" s="22"/>
      <c r="CR3" s="22"/>
      <c r="CS3" s="22"/>
      <c r="CW3" s="22"/>
      <c r="CX3" s="22"/>
      <c r="CY3" s="22"/>
      <c r="CZ3" s="22"/>
      <c r="DD3" s="22"/>
      <c r="DE3" s="22"/>
      <c r="DF3" s="22"/>
      <c r="DG3" s="22"/>
      <c r="DK3" s="22"/>
      <c r="DL3" s="22"/>
      <c r="DM3" s="22"/>
      <c r="DN3" s="22"/>
      <c r="DR3" s="22"/>
      <c r="DS3" s="22"/>
      <c r="DT3" s="22"/>
      <c r="DU3" s="22"/>
      <c r="DY3" s="22"/>
      <c r="DZ3" s="22"/>
      <c r="EA3" s="22"/>
      <c r="EB3" s="22"/>
      <c r="EF3" s="22"/>
      <c r="EG3" s="22"/>
      <c r="EH3" s="22"/>
      <c r="EI3" s="22"/>
      <c r="EM3" s="22"/>
      <c r="EN3" s="22"/>
      <c r="EO3" s="22"/>
      <c r="EP3" s="22"/>
      <c r="ET3" s="22"/>
      <c r="EU3" s="22"/>
      <c r="EV3" s="22"/>
      <c r="EW3" s="22"/>
      <c r="FA3" s="22"/>
      <c r="FB3" s="22"/>
      <c r="FC3" s="22"/>
      <c r="FD3" s="22"/>
      <c r="FH3" s="22"/>
      <c r="FI3" s="22"/>
      <c r="FJ3" s="22"/>
      <c r="FK3" s="22"/>
      <c r="FO3" s="22"/>
      <c r="FP3" s="22"/>
      <c r="FQ3" s="22"/>
      <c r="FR3" s="22"/>
      <c r="FV3" s="22"/>
      <c r="FW3" s="22"/>
      <c r="FX3" s="22"/>
      <c r="FY3" s="22"/>
      <c r="GC3" s="22"/>
      <c r="GD3" s="22"/>
      <c r="GE3" s="22"/>
      <c r="GF3" s="22"/>
      <c r="GJ3" s="22"/>
      <c r="GK3" s="22"/>
      <c r="GL3" s="22"/>
      <c r="GM3" s="22"/>
      <c r="GQ3" s="22"/>
      <c r="GR3" s="22"/>
      <c r="GS3" s="22"/>
      <c r="GT3" s="22"/>
      <c r="GX3" s="22"/>
      <c r="GY3" s="22"/>
      <c r="GZ3" s="22"/>
      <c r="HA3" s="22"/>
      <c r="HE3" s="22"/>
      <c r="HF3" s="22"/>
      <c r="HG3" s="22"/>
      <c r="HH3" s="22"/>
      <c r="HL3" s="22"/>
      <c r="HM3" s="22"/>
      <c r="HN3" s="22"/>
      <c r="HO3" s="22"/>
      <c r="HS3" s="22"/>
      <c r="HT3" s="22"/>
      <c r="HU3" s="22"/>
      <c r="HV3" s="22"/>
    </row>
    <row r="4" spans="1:231" ht="18.75" customHeight="1" x14ac:dyDescent="0.8">
      <c r="O4" s="22"/>
      <c r="P4" s="22"/>
      <c r="Q4" s="22"/>
      <c r="R4" s="22"/>
      <c r="S4" s="22"/>
      <c r="T4" s="22"/>
      <c r="U4" s="22"/>
      <c r="X4" s="22"/>
      <c r="Y4" s="22"/>
      <c r="Z4" s="22"/>
      <c r="AA4" s="22"/>
      <c r="AE4" s="22"/>
      <c r="AF4" s="22"/>
      <c r="AG4" s="22"/>
      <c r="AH4" s="22"/>
      <c r="AL4" s="22"/>
      <c r="AM4" s="22"/>
      <c r="AN4" s="22"/>
      <c r="AO4" s="22"/>
      <c r="AS4" s="22"/>
      <c r="AT4" s="22"/>
      <c r="AU4" s="22"/>
      <c r="AV4" s="22"/>
      <c r="AZ4" s="22"/>
      <c r="BA4" s="22"/>
      <c r="BB4" s="22"/>
      <c r="BC4" s="22"/>
      <c r="BG4" s="22"/>
      <c r="BH4" s="22"/>
      <c r="BI4" s="22"/>
      <c r="BJ4" s="22"/>
      <c r="BN4" s="22"/>
      <c r="BO4" s="22"/>
      <c r="BP4" s="22"/>
      <c r="BQ4" s="22"/>
      <c r="BU4" s="22"/>
      <c r="BV4" s="22"/>
      <c r="BW4" s="22"/>
      <c r="BX4" s="22"/>
      <c r="CB4" s="22"/>
      <c r="CC4" s="22"/>
      <c r="CD4" s="22"/>
      <c r="CE4" s="22"/>
      <c r="CI4" s="22"/>
      <c r="CJ4" s="22"/>
      <c r="CK4" s="22"/>
      <c r="CL4" s="22"/>
      <c r="CP4" s="22"/>
      <c r="CQ4" s="22"/>
      <c r="CR4" s="22"/>
      <c r="CS4" s="22"/>
      <c r="CW4" s="22"/>
      <c r="CX4" s="22"/>
      <c r="CY4" s="22"/>
      <c r="CZ4" s="22"/>
      <c r="DD4" s="22"/>
      <c r="DE4" s="22"/>
      <c r="DF4" s="22"/>
      <c r="DG4" s="22"/>
      <c r="DK4" s="22"/>
      <c r="DL4" s="22"/>
      <c r="DM4" s="22"/>
      <c r="DN4" s="22"/>
      <c r="DR4" s="22"/>
      <c r="DS4" s="22"/>
      <c r="DT4" s="22"/>
      <c r="DU4" s="22"/>
      <c r="DY4" s="22"/>
      <c r="DZ4" s="22"/>
      <c r="EA4" s="22"/>
      <c r="EB4" s="22"/>
      <c r="EF4" s="22"/>
      <c r="EG4" s="22"/>
      <c r="EH4" s="22"/>
      <c r="EI4" s="22"/>
      <c r="EM4" s="22"/>
      <c r="EN4" s="22"/>
      <c r="EO4" s="22"/>
      <c r="EP4" s="22"/>
      <c r="ET4" s="22"/>
      <c r="EU4" s="22"/>
      <c r="EV4" s="22"/>
      <c r="EW4" s="22"/>
      <c r="FA4" s="22"/>
      <c r="FB4" s="22"/>
      <c r="FC4" s="22"/>
      <c r="FD4" s="22"/>
      <c r="FH4" s="22"/>
      <c r="FI4" s="22"/>
      <c r="FJ4" s="22"/>
      <c r="FK4" s="22"/>
      <c r="FO4" s="22"/>
      <c r="FP4" s="22"/>
      <c r="FQ4" s="22"/>
      <c r="FR4" s="22"/>
      <c r="FV4" s="22"/>
      <c r="FW4" s="22"/>
      <c r="FX4" s="22"/>
      <c r="FY4" s="22"/>
      <c r="GC4" s="22"/>
      <c r="GD4" s="22"/>
      <c r="GE4" s="22"/>
      <c r="GF4" s="22"/>
      <c r="GJ4" s="22"/>
      <c r="GK4" s="22"/>
      <c r="GL4" s="22"/>
      <c r="GM4" s="22"/>
      <c r="GQ4" s="22"/>
      <c r="GR4" s="22"/>
      <c r="GS4" s="22"/>
      <c r="GT4" s="22"/>
      <c r="GX4" s="22"/>
      <c r="GY4" s="22"/>
      <c r="GZ4" s="22"/>
      <c r="HA4" s="22"/>
      <c r="HE4" s="22"/>
      <c r="HF4" s="22"/>
      <c r="HG4" s="22"/>
      <c r="HH4" s="22"/>
      <c r="HL4" s="22"/>
      <c r="HM4" s="22"/>
      <c r="HN4" s="22"/>
      <c r="HO4" s="22"/>
      <c r="HS4" s="22"/>
      <c r="HT4" s="22"/>
      <c r="HU4" s="22"/>
      <c r="HV4" s="22"/>
    </row>
    <row r="5" spans="1:231" ht="27" customHeight="1" x14ac:dyDescent="0.8">
      <c r="A5" s="194" t="s">
        <v>1</v>
      </c>
      <c r="B5" s="195"/>
      <c r="C5" s="50">
        <v>45204</v>
      </c>
      <c r="O5" s="22"/>
      <c r="P5" s="22"/>
      <c r="Q5" s="22"/>
      <c r="R5" s="22"/>
      <c r="S5" s="22"/>
      <c r="T5" s="22"/>
      <c r="U5" s="22"/>
      <c r="X5" s="22"/>
      <c r="Y5" s="22"/>
      <c r="Z5" s="22"/>
      <c r="AA5" s="22"/>
      <c r="AE5" s="22"/>
      <c r="AF5" s="22"/>
      <c r="AG5" s="22"/>
      <c r="AH5" s="22"/>
      <c r="AL5" s="22"/>
      <c r="AM5" s="22"/>
      <c r="AN5" s="22"/>
      <c r="AO5" s="22"/>
      <c r="AS5" s="22"/>
      <c r="AT5" s="22"/>
      <c r="AU5" s="22"/>
      <c r="AV5" s="22"/>
      <c r="AZ5" s="22"/>
      <c r="BA5" s="22"/>
      <c r="BB5" s="22"/>
      <c r="BC5" s="22"/>
      <c r="BG5" s="22"/>
      <c r="BH5" s="22"/>
      <c r="BI5" s="22"/>
      <c r="BJ5" s="22"/>
      <c r="BN5" s="22"/>
      <c r="BO5" s="22"/>
      <c r="BP5" s="22"/>
      <c r="BQ5" s="22"/>
      <c r="BU5" s="22"/>
      <c r="BV5" s="22"/>
      <c r="BW5" s="22"/>
      <c r="BX5" s="22"/>
      <c r="CB5" s="22"/>
      <c r="CC5" s="22"/>
      <c r="CD5" s="22"/>
      <c r="CE5" s="22"/>
      <c r="CI5" s="22"/>
      <c r="CJ5" s="22"/>
      <c r="CK5" s="22"/>
      <c r="CL5" s="22"/>
      <c r="CP5" s="22"/>
      <c r="CQ5" s="22"/>
      <c r="CR5" s="22"/>
      <c r="CS5" s="22"/>
      <c r="CW5" s="22"/>
      <c r="CX5" s="22"/>
      <c r="CY5" s="22"/>
      <c r="CZ5" s="22"/>
      <c r="DD5" s="22"/>
      <c r="DE5" s="22"/>
      <c r="DF5" s="22"/>
      <c r="DG5" s="22"/>
      <c r="DK5" s="22"/>
      <c r="DL5" s="22"/>
      <c r="DM5" s="22"/>
      <c r="DN5" s="22"/>
      <c r="DR5" s="22"/>
      <c r="DS5" s="22"/>
      <c r="DT5" s="22"/>
      <c r="DU5" s="22"/>
      <c r="DY5" s="22"/>
      <c r="DZ5" s="22"/>
      <c r="EA5" s="22"/>
      <c r="EB5" s="22"/>
      <c r="EF5" s="22"/>
      <c r="EG5" s="22"/>
      <c r="EH5" s="22"/>
      <c r="EI5" s="22"/>
      <c r="EM5" s="22"/>
      <c r="EN5" s="22"/>
      <c r="EO5" s="22"/>
      <c r="EP5" s="22"/>
      <c r="ET5" s="22"/>
      <c r="EU5" s="22"/>
      <c r="EV5" s="22"/>
      <c r="EW5" s="22"/>
      <c r="FA5" s="22"/>
      <c r="FB5" s="22"/>
      <c r="FC5" s="22"/>
      <c r="FD5" s="22"/>
      <c r="FH5" s="22"/>
      <c r="FI5" s="22"/>
      <c r="FJ5" s="22"/>
      <c r="FK5" s="22"/>
      <c r="FO5" s="22"/>
      <c r="FP5" s="22"/>
      <c r="FQ5" s="22"/>
      <c r="FR5" s="22"/>
      <c r="FV5" s="22"/>
      <c r="FW5" s="22"/>
      <c r="FX5" s="22"/>
      <c r="FY5" s="22"/>
      <c r="GC5" s="22"/>
      <c r="GD5" s="22"/>
      <c r="GE5" s="22"/>
      <c r="GF5" s="22"/>
      <c r="GJ5" s="22"/>
      <c r="GK5" s="22"/>
      <c r="GL5" s="22"/>
      <c r="GM5" s="22"/>
      <c r="GQ5" s="22"/>
      <c r="GR5" s="22"/>
      <c r="GS5" s="22"/>
      <c r="GT5" s="22"/>
      <c r="GX5" s="22"/>
      <c r="GY5" s="22"/>
      <c r="GZ5" s="22"/>
      <c r="HA5" s="22"/>
      <c r="HE5" s="22"/>
      <c r="HF5" s="22"/>
      <c r="HG5" s="22"/>
      <c r="HH5" s="22"/>
      <c r="HL5" s="22"/>
      <c r="HM5" s="22"/>
      <c r="HN5" s="22"/>
      <c r="HO5" s="22"/>
      <c r="HS5" s="22"/>
      <c r="HT5" s="22"/>
      <c r="HU5" s="22"/>
      <c r="HV5" s="22"/>
    </row>
    <row r="6" spans="1:231" ht="26.25" customHeight="1" x14ac:dyDescent="0.7">
      <c r="A6" s="196" t="s">
        <v>69</v>
      </c>
      <c r="B6" s="197"/>
      <c r="C6" s="200" t="s">
        <v>70</v>
      </c>
      <c r="D6" s="202" t="s">
        <v>18</v>
      </c>
      <c r="E6" s="201" t="s">
        <v>71</v>
      </c>
      <c r="F6" s="202" t="s">
        <v>72</v>
      </c>
      <c r="G6" s="200" t="s">
        <v>73</v>
      </c>
      <c r="H6" s="202" t="s">
        <v>74</v>
      </c>
      <c r="I6" s="215" t="s">
        <v>75</v>
      </c>
      <c r="J6" s="212" t="s">
        <v>76</v>
      </c>
      <c r="K6" s="213" t="s">
        <v>77</v>
      </c>
      <c r="L6" s="214" t="s">
        <v>78</v>
      </c>
      <c r="M6" s="202" t="s">
        <v>50</v>
      </c>
      <c r="N6" s="212" t="s">
        <v>79</v>
      </c>
      <c r="O6" s="216">
        <v>1</v>
      </c>
      <c r="P6" s="217"/>
      <c r="Q6" s="217"/>
      <c r="R6" s="217"/>
      <c r="S6" s="217"/>
      <c r="T6" s="217"/>
      <c r="U6" s="218"/>
      <c r="V6" s="216">
        <v>2</v>
      </c>
      <c r="W6" s="217"/>
      <c r="X6" s="217"/>
      <c r="Y6" s="217"/>
      <c r="Z6" s="217"/>
      <c r="AA6" s="217"/>
      <c r="AB6" s="218"/>
      <c r="AC6" s="216">
        <v>3</v>
      </c>
      <c r="AD6" s="217"/>
      <c r="AE6" s="217"/>
      <c r="AF6" s="217"/>
      <c r="AG6" s="217"/>
      <c r="AH6" s="217"/>
      <c r="AI6" s="218"/>
      <c r="AJ6" s="216">
        <v>4</v>
      </c>
      <c r="AK6" s="217"/>
      <c r="AL6" s="217"/>
      <c r="AM6" s="217"/>
      <c r="AN6" s="217"/>
      <c r="AO6" s="217"/>
      <c r="AP6" s="218"/>
      <c r="AQ6" s="216">
        <v>5</v>
      </c>
      <c r="AR6" s="217"/>
      <c r="AS6" s="217"/>
      <c r="AT6" s="217"/>
      <c r="AU6" s="217"/>
      <c r="AV6" s="217"/>
      <c r="AW6" s="218"/>
      <c r="AX6" s="216">
        <v>6</v>
      </c>
      <c r="AY6" s="217"/>
      <c r="AZ6" s="217"/>
      <c r="BA6" s="217"/>
      <c r="BB6" s="217"/>
      <c r="BC6" s="217"/>
      <c r="BD6" s="218"/>
      <c r="BE6" s="219">
        <v>7</v>
      </c>
      <c r="BF6" s="217"/>
      <c r="BG6" s="217"/>
      <c r="BH6" s="217"/>
      <c r="BI6" s="217"/>
      <c r="BJ6" s="217"/>
      <c r="BK6" s="218"/>
      <c r="BL6" s="216">
        <v>8</v>
      </c>
      <c r="BM6" s="217"/>
      <c r="BN6" s="217"/>
      <c r="BO6" s="217"/>
      <c r="BP6" s="217"/>
      <c r="BQ6" s="217"/>
      <c r="BR6" s="218"/>
      <c r="BS6" s="216">
        <v>9</v>
      </c>
      <c r="BT6" s="217"/>
      <c r="BU6" s="217"/>
      <c r="BV6" s="217"/>
      <c r="BW6" s="217"/>
      <c r="BX6" s="217"/>
      <c r="BY6" s="218"/>
      <c r="BZ6" s="216">
        <v>10</v>
      </c>
      <c r="CA6" s="217"/>
      <c r="CB6" s="217"/>
      <c r="CC6" s="217"/>
      <c r="CD6" s="217"/>
      <c r="CE6" s="217"/>
      <c r="CF6" s="218"/>
      <c r="CG6" s="216">
        <v>11</v>
      </c>
      <c r="CH6" s="217"/>
      <c r="CI6" s="217"/>
      <c r="CJ6" s="217"/>
      <c r="CK6" s="217"/>
      <c r="CL6" s="217"/>
      <c r="CM6" s="218"/>
      <c r="CN6" s="216">
        <v>12</v>
      </c>
      <c r="CO6" s="217"/>
      <c r="CP6" s="217"/>
      <c r="CQ6" s="217"/>
      <c r="CR6" s="217"/>
      <c r="CS6" s="217"/>
      <c r="CT6" s="218"/>
      <c r="CU6" s="216">
        <v>13</v>
      </c>
      <c r="CV6" s="217"/>
      <c r="CW6" s="217"/>
      <c r="CX6" s="217"/>
      <c r="CY6" s="217"/>
      <c r="CZ6" s="217"/>
      <c r="DA6" s="218"/>
      <c r="DB6" s="216">
        <v>14</v>
      </c>
      <c r="DC6" s="217"/>
      <c r="DD6" s="217"/>
      <c r="DE6" s="217"/>
      <c r="DF6" s="217"/>
      <c r="DG6" s="217"/>
      <c r="DH6" s="218"/>
      <c r="DI6" s="216">
        <v>15</v>
      </c>
      <c r="DJ6" s="217"/>
      <c r="DK6" s="217"/>
      <c r="DL6" s="217"/>
      <c r="DM6" s="217"/>
      <c r="DN6" s="217"/>
      <c r="DO6" s="218"/>
      <c r="DP6" s="216">
        <v>16</v>
      </c>
      <c r="DQ6" s="217"/>
      <c r="DR6" s="217"/>
      <c r="DS6" s="217"/>
      <c r="DT6" s="217"/>
      <c r="DU6" s="217"/>
      <c r="DV6" s="218"/>
      <c r="DW6" s="216">
        <v>17</v>
      </c>
      <c r="DX6" s="217"/>
      <c r="DY6" s="217"/>
      <c r="DZ6" s="217"/>
      <c r="EA6" s="217"/>
      <c r="EB6" s="217"/>
      <c r="EC6" s="218"/>
      <c r="ED6" s="216">
        <v>18</v>
      </c>
      <c r="EE6" s="217"/>
      <c r="EF6" s="217"/>
      <c r="EG6" s="217"/>
      <c r="EH6" s="217"/>
      <c r="EI6" s="217"/>
      <c r="EJ6" s="218"/>
      <c r="EK6" s="216">
        <v>19</v>
      </c>
      <c r="EL6" s="217"/>
      <c r="EM6" s="217"/>
      <c r="EN6" s="217"/>
      <c r="EO6" s="217"/>
      <c r="EP6" s="217"/>
      <c r="EQ6" s="218"/>
      <c r="ER6" s="216">
        <v>20</v>
      </c>
      <c r="ES6" s="217"/>
      <c r="ET6" s="217"/>
      <c r="EU6" s="217"/>
      <c r="EV6" s="217"/>
      <c r="EW6" s="217"/>
      <c r="EX6" s="218"/>
      <c r="EY6" s="216">
        <v>21</v>
      </c>
      <c r="EZ6" s="217"/>
      <c r="FA6" s="217"/>
      <c r="FB6" s="217"/>
      <c r="FC6" s="217"/>
      <c r="FD6" s="217"/>
      <c r="FE6" s="218"/>
      <c r="FF6" s="216">
        <v>22</v>
      </c>
      <c r="FG6" s="217"/>
      <c r="FH6" s="217"/>
      <c r="FI6" s="217"/>
      <c r="FJ6" s="217"/>
      <c r="FK6" s="217"/>
      <c r="FL6" s="218"/>
      <c r="FM6" s="216">
        <v>23</v>
      </c>
      <c r="FN6" s="217"/>
      <c r="FO6" s="217"/>
      <c r="FP6" s="217"/>
      <c r="FQ6" s="217"/>
      <c r="FR6" s="217"/>
      <c r="FS6" s="218"/>
      <c r="FT6" s="219">
        <v>24</v>
      </c>
      <c r="FU6" s="217"/>
      <c r="FV6" s="217"/>
      <c r="FW6" s="217"/>
      <c r="FX6" s="217"/>
      <c r="FY6" s="217"/>
      <c r="FZ6" s="218"/>
      <c r="GA6" s="219">
        <v>25</v>
      </c>
      <c r="GB6" s="217"/>
      <c r="GC6" s="217"/>
      <c r="GD6" s="217"/>
      <c r="GE6" s="217"/>
      <c r="GF6" s="217"/>
      <c r="GG6" s="218"/>
      <c r="GH6" s="216">
        <v>26</v>
      </c>
      <c r="GI6" s="217"/>
      <c r="GJ6" s="217"/>
      <c r="GK6" s="217"/>
      <c r="GL6" s="217"/>
      <c r="GM6" s="217"/>
      <c r="GN6" s="218"/>
      <c r="GO6" s="216">
        <v>27</v>
      </c>
      <c r="GP6" s="217"/>
      <c r="GQ6" s="217"/>
      <c r="GR6" s="217"/>
      <c r="GS6" s="217"/>
      <c r="GT6" s="217"/>
      <c r="GU6" s="218"/>
      <c r="GV6" s="216">
        <v>28</v>
      </c>
      <c r="GW6" s="217"/>
      <c r="GX6" s="217"/>
      <c r="GY6" s="217"/>
      <c r="GZ6" s="217"/>
      <c r="HA6" s="217"/>
      <c r="HB6" s="218"/>
      <c r="HC6" s="216">
        <v>29</v>
      </c>
      <c r="HD6" s="217"/>
      <c r="HE6" s="217"/>
      <c r="HF6" s="217"/>
      <c r="HG6" s="217"/>
      <c r="HH6" s="217"/>
      <c r="HI6" s="218"/>
      <c r="HJ6" s="216">
        <v>30</v>
      </c>
      <c r="HK6" s="217"/>
      <c r="HL6" s="217"/>
      <c r="HM6" s="217"/>
      <c r="HN6" s="217"/>
      <c r="HO6" s="217"/>
      <c r="HP6" s="218"/>
      <c r="HQ6" s="216">
        <v>31</v>
      </c>
      <c r="HR6" s="217"/>
      <c r="HS6" s="217"/>
      <c r="HT6" s="217"/>
      <c r="HU6" s="217"/>
      <c r="HV6" s="217"/>
      <c r="HW6" s="218"/>
    </row>
    <row r="7" spans="1:231" ht="27.75" customHeight="1" x14ac:dyDescent="0.25">
      <c r="A7" s="198"/>
      <c r="B7" s="199"/>
      <c r="C7" s="195"/>
      <c r="D7" s="203"/>
      <c r="E7" s="198"/>
      <c r="F7" s="203"/>
      <c r="G7" s="195"/>
      <c r="H7" s="203"/>
      <c r="I7" s="203"/>
      <c r="J7" s="199"/>
      <c r="K7" s="199"/>
      <c r="L7" s="210"/>
      <c r="M7" s="203"/>
      <c r="N7" s="199"/>
      <c r="O7" s="53" t="s">
        <v>80</v>
      </c>
      <c r="P7" s="53" t="s">
        <v>81</v>
      </c>
      <c r="Q7" s="53" t="s">
        <v>82</v>
      </c>
      <c r="R7" s="53" t="s">
        <v>83</v>
      </c>
      <c r="S7" s="53" t="s">
        <v>84</v>
      </c>
      <c r="T7" s="53" t="s">
        <v>85</v>
      </c>
      <c r="U7" s="53" t="s">
        <v>86</v>
      </c>
      <c r="V7" s="53" t="s">
        <v>80</v>
      </c>
      <c r="W7" s="53" t="s">
        <v>81</v>
      </c>
      <c r="X7" s="53" t="s">
        <v>82</v>
      </c>
      <c r="Y7" s="53" t="s">
        <v>83</v>
      </c>
      <c r="Z7" s="53" t="s">
        <v>84</v>
      </c>
      <c r="AA7" s="53" t="s">
        <v>85</v>
      </c>
      <c r="AB7" s="53" t="s">
        <v>86</v>
      </c>
      <c r="AC7" s="53" t="s">
        <v>80</v>
      </c>
      <c r="AD7" s="53" t="s">
        <v>81</v>
      </c>
      <c r="AE7" s="53" t="s">
        <v>82</v>
      </c>
      <c r="AF7" s="53" t="s">
        <v>83</v>
      </c>
      <c r="AG7" s="53" t="s">
        <v>84</v>
      </c>
      <c r="AH7" s="53" t="s">
        <v>85</v>
      </c>
      <c r="AI7" s="53" t="s">
        <v>86</v>
      </c>
      <c r="AJ7" s="53" t="s">
        <v>80</v>
      </c>
      <c r="AK7" s="53" t="s">
        <v>81</v>
      </c>
      <c r="AL7" s="53" t="s">
        <v>82</v>
      </c>
      <c r="AM7" s="53" t="s">
        <v>83</v>
      </c>
      <c r="AN7" s="53" t="s">
        <v>84</v>
      </c>
      <c r="AO7" s="53" t="s">
        <v>85</v>
      </c>
      <c r="AP7" s="53" t="s">
        <v>86</v>
      </c>
      <c r="AQ7" s="53" t="s">
        <v>80</v>
      </c>
      <c r="AR7" s="53" t="s">
        <v>81</v>
      </c>
      <c r="AS7" s="53" t="s">
        <v>82</v>
      </c>
      <c r="AT7" s="53" t="s">
        <v>83</v>
      </c>
      <c r="AU7" s="53" t="s">
        <v>84</v>
      </c>
      <c r="AV7" s="53" t="s">
        <v>85</v>
      </c>
      <c r="AW7" s="53" t="s">
        <v>86</v>
      </c>
      <c r="AX7" s="53" t="s">
        <v>80</v>
      </c>
      <c r="AY7" s="53" t="s">
        <v>81</v>
      </c>
      <c r="AZ7" s="53" t="s">
        <v>82</v>
      </c>
      <c r="BA7" s="53" t="s">
        <v>83</v>
      </c>
      <c r="BB7" s="53" t="s">
        <v>84</v>
      </c>
      <c r="BC7" s="53" t="s">
        <v>85</v>
      </c>
      <c r="BD7" s="53" t="s">
        <v>86</v>
      </c>
      <c r="BE7" s="53" t="s">
        <v>80</v>
      </c>
      <c r="BF7" s="53" t="s">
        <v>81</v>
      </c>
      <c r="BG7" s="53" t="s">
        <v>82</v>
      </c>
      <c r="BH7" s="53" t="s">
        <v>83</v>
      </c>
      <c r="BI7" s="53" t="s">
        <v>84</v>
      </c>
      <c r="BJ7" s="53" t="s">
        <v>85</v>
      </c>
      <c r="BK7" s="53" t="s">
        <v>86</v>
      </c>
      <c r="BL7" s="53" t="s">
        <v>80</v>
      </c>
      <c r="BM7" s="53" t="s">
        <v>81</v>
      </c>
      <c r="BN7" s="53" t="s">
        <v>82</v>
      </c>
      <c r="BO7" s="53" t="s">
        <v>83</v>
      </c>
      <c r="BP7" s="53" t="s">
        <v>84</v>
      </c>
      <c r="BQ7" s="53" t="s">
        <v>85</v>
      </c>
      <c r="BR7" s="53" t="s">
        <v>86</v>
      </c>
      <c r="BS7" s="53" t="s">
        <v>80</v>
      </c>
      <c r="BT7" s="53" t="s">
        <v>81</v>
      </c>
      <c r="BU7" s="53" t="s">
        <v>82</v>
      </c>
      <c r="BV7" s="53" t="s">
        <v>83</v>
      </c>
      <c r="BW7" s="53" t="s">
        <v>84</v>
      </c>
      <c r="BX7" s="53" t="s">
        <v>85</v>
      </c>
      <c r="BY7" s="53" t="s">
        <v>86</v>
      </c>
      <c r="BZ7" s="53" t="s">
        <v>80</v>
      </c>
      <c r="CA7" s="53" t="s">
        <v>81</v>
      </c>
      <c r="CB7" s="53" t="s">
        <v>82</v>
      </c>
      <c r="CC7" s="53" t="s">
        <v>83</v>
      </c>
      <c r="CD7" s="53" t="s">
        <v>84</v>
      </c>
      <c r="CE7" s="53" t="s">
        <v>85</v>
      </c>
      <c r="CF7" s="53" t="s">
        <v>86</v>
      </c>
      <c r="CG7" s="53" t="s">
        <v>80</v>
      </c>
      <c r="CH7" s="53" t="s">
        <v>81</v>
      </c>
      <c r="CI7" s="53" t="s">
        <v>82</v>
      </c>
      <c r="CJ7" s="53" t="s">
        <v>83</v>
      </c>
      <c r="CK7" s="53" t="s">
        <v>84</v>
      </c>
      <c r="CL7" s="53" t="s">
        <v>85</v>
      </c>
      <c r="CM7" s="53" t="s">
        <v>86</v>
      </c>
      <c r="CN7" s="53" t="s">
        <v>80</v>
      </c>
      <c r="CO7" s="53" t="s">
        <v>81</v>
      </c>
      <c r="CP7" s="53" t="s">
        <v>82</v>
      </c>
      <c r="CQ7" s="53" t="s">
        <v>83</v>
      </c>
      <c r="CR7" s="53" t="s">
        <v>84</v>
      </c>
      <c r="CS7" s="53" t="s">
        <v>85</v>
      </c>
      <c r="CT7" s="53" t="s">
        <v>86</v>
      </c>
      <c r="CU7" s="53" t="s">
        <v>80</v>
      </c>
      <c r="CV7" s="53" t="s">
        <v>81</v>
      </c>
      <c r="CW7" s="53" t="s">
        <v>82</v>
      </c>
      <c r="CX7" s="53" t="s">
        <v>83</v>
      </c>
      <c r="CY7" s="53" t="s">
        <v>84</v>
      </c>
      <c r="CZ7" s="53" t="s">
        <v>85</v>
      </c>
      <c r="DA7" s="53" t="s">
        <v>86</v>
      </c>
      <c r="DB7" s="53" t="s">
        <v>80</v>
      </c>
      <c r="DC7" s="53" t="s">
        <v>81</v>
      </c>
      <c r="DD7" s="53" t="s">
        <v>82</v>
      </c>
      <c r="DE7" s="53" t="s">
        <v>83</v>
      </c>
      <c r="DF7" s="53" t="s">
        <v>84</v>
      </c>
      <c r="DG7" s="53" t="s">
        <v>85</v>
      </c>
      <c r="DH7" s="53" t="s">
        <v>86</v>
      </c>
      <c r="DI7" s="53" t="s">
        <v>80</v>
      </c>
      <c r="DJ7" s="53" t="s">
        <v>81</v>
      </c>
      <c r="DK7" s="53" t="s">
        <v>82</v>
      </c>
      <c r="DL7" s="53" t="s">
        <v>83</v>
      </c>
      <c r="DM7" s="53" t="s">
        <v>84</v>
      </c>
      <c r="DN7" s="53" t="s">
        <v>85</v>
      </c>
      <c r="DO7" s="53" t="s">
        <v>86</v>
      </c>
      <c r="DP7" s="53" t="s">
        <v>80</v>
      </c>
      <c r="DQ7" s="53" t="s">
        <v>81</v>
      </c>
      <c r="DR7" s="53" t="s">
        <v>82</v>
      </c>
      <c r="DS7" s="53" t="s">
        <v>83</v>
      </c>
      <c r="DT7" s="53" t="s">
        <v>84</v>
      </c>
      <c r="DU7" s="53" t="s">
        <v>85</v>
      </c>
      <c r="DV7" s="53" t="s">
        <v>86</v>
      </c>
      <c r="DW7" s="53" t="s">
        <v>80</v>
      </c>
      <c r="DX7" s="53" t="s">
        <v>81</v>
      </c>
      <c r="DY7" s="53" t="s">
        <v>82</v>
      </c>
      <c r="DZ7" s="53" t="s">
        <v>83</v>
      </c>
      <c r="EA7" s="53" t="s">
        <v>84</v>
      </c>
      <c r="EB7" s="53" t="s">
        <v>85</v>
      </c>
      <c r="EC7" s="53" t="s">
        <v>86</v>
      </c>
      <c r="ED7" s="53" t="s">
        <v>80</v>
      </c>
      <c r="EE7" s="53" t="s">
        <v>81</v>
      </c>
      <c r="EF7" s="53" t="s">
        <v>82</v>
      </c>
      <c r="EG7" s="53" t="s">
        <v>83</v>
      </c>
      <c r="EH7" s="53" t="s">
        <v>84</v>
      </c>
      <c r="EI7" s="53" t="s">
        <v>85</v>
      </c>
      <c r="EJ7" s="53" t="s">
        <v>86</v>
      </c>
      <c r="EK7" s="53" t="s">
        <v>80</v>
      </c>
      <c r="EL7" s="53" t="s">
        <v>81</v>
      </c>
      <c r="EM7" s="53" t="s">
        <v>82</v>
      </c>
      <c r="EN7" s="53" t="s">
        <v>83</v>
      </c>
      <c r="EO7" s="53" t="s">
        <v>84</v>
      </c>
      <c r="EP7" s="53" t="s">
        <v>85</v>
      </c>
      <c r="EQ7" s="53" t="s">
        <v>86</v>
      </c>
      <c r="ER7" s="53" t="s">
        <v>80</v>
      </c>
      <c r="ES7" s="53" t="s">
        <v>81</v>
      </c>
      <c r="ET7" s="53" t="s">
        <v>82</v>
      </c>
      <c r="EU7" s="53" t="s">
        <v>83</v>
      </c>
      <c r="EV7" s="53" t="s">
        <v>84</v>
      </c>
      <c r="EW7" s="53" t="s">
        <v>85</v>
      </c>
      <c r="EX7" s="53" t="s">
        <v>86</v>
      </c>
      <c r="EY7" s="53" t="s">
        <v>80</v>
      </c>
      <c r="EZ7" s="53" t="s">
        <v>81</v>
      </c>
      <c r="FA7" s="53" t="s">
        <v>82</v>
      </c>
      <c r="FB7" s="53" t="s">
        <v>83</v>
      </c>
      <c r="FC7" s="53" t="s">
        <v>84</v>
      </c>
      <c r="FD7" s="53" t="s">
        <v>85</v>
      </c>
      <c r="FE7" s="53" t="s">
        <v>86</v>
      </c>
      <c r="FF7" s="53" t="s">
        <v>80</v>
      </c>
      <c r="FG7" s="53" t="s">
        <v>81</v>
      </c>
      <c r="FH7" s="53" t="s">
        <v>82</v>
      </c>
      <c r="FI7" s="53" t="s">
        <v>83</v>
      </c>
      <c r="FJ7" s="53" t="s">
        <v>84</v>
      </c>
      <c r="FK7" s="53" t="s">
        <v>85</v>
      </c>
      <c r="FL7" s="53" t="s">
        <v>86</v>
      </c>
      <c r="FM7" s="53" t="s">
        <v>80</v>
      </c>
      <c r="FN7" s="53" t="s">
        <v>81</v>
      </c>
      <c r="FO7" s="53" t="s">
        <v>82</v>
      </c>
      <c r="FP7" s="53" t="s">
        <v>83</v>
      </c>
      <c r="FQ7" s="53" t="s">
        <v>84</v>
      </c>
      <c r="FR7" s="53" t="s">
        <v>85</v>
      </c>
      <c r="FS7" s="53" t="s">
        <v>86</v>
      </c>
      <c r="FT7" s="53" t="s">
        <v>80</v>
      </c>
      <c r="FU7" s="53" t="s">
        <v>81</v>
      </c>
      <c r="FV7" s="53" t="s">
        <v>82</v>
      </c>
      <c r="FW7" s="53" t="s">
        <v>83</v>
      </c>
      <c r="FX7" s="53" t="s">
        <v>84</v>
      </c>
      <c r="FY7" s="53" t="s">
        <v>85</v>
      </c>
      <c r="FZ7" s="53" t="s">
        <v>86</v>
      </c>
      <c r="GA7" s="53" t="s">
        <v>80</v>
      </c>
      <c r="GB7" s="53" t="s">
        <v>81</v>
      </c>
      <c r="GC7" s="53" t="s">
        <v>82</v>
      </c>
      <c r="GD7" s="53" t="s">
        <v>83</v>
      </c>
      <c r="GE7" s="53" t="s">
        <v>84</v>
      </c>
      <c r="GF7" s="53" t="s">
        <v>85</v>
      </c>
      <c r="GG7" s="53" t="s">
        <v>86</v>
      </c>
      <c r="GH7" s="53" t="s">
        <v>80</v>
      </c>
      <c r="GI7" s="53" t="s">
        <v>81</v>
      </c>
      <c r="GJ7" s="53" t="s">
        <v>82</v>
      </c>
      <c r="GK7" s="53" t="s">
        <v>83</v>
      </c>
      <c r="GL7" s="53" t="s">
        <v>84</v>
      </c>
      <c r="GM7" s="53" t="s">
        <v>85</v>
      </c>
      <c r="GN7" s="53" t="s">
        <v>86</v>
      </c>
      <c r="GO7" s="53" t="s">
        <v>80</v>
      </c>
      <c r="GP7" s="53" t="s">
        <v>81</v>
      </c>
      <c r="GQ7" s="53" t="s">
        <v>82</v>
      </c>
      <c r="GR7" s="53" t="s">
        <v>83</v>
      </c>
      <c r="GS7" s="53" t="s">
        <v>84</v>
      </c>
      <c r="GT7" s="53" t="s">
        <v>85</v>
      </c>
      <c r="GU7" s="53" t="s">
        <v>86</v>
      </c>
      <c r="GV7" s="53" t="s">
        <v>80</v>
      </c>
      <c r="GW7" s="53" t="s">
        <v>81</v>
      </c>
      <c r="GX7" s="53" t="s">
        <v>82</v>
      </c>
      <c r="GY7" s="53" t="s">
        <v>83</v>
      </c>
      <c r="GZ7" s="53" t="s">
        <v>84</v>
      </c>
      <c r="HA7" s="53" t="s">
        <v>85</v>
      </c>
      <c r="HB7" s="53" t="s">
        <v>86</v>
      </c>
      <c r="HC7" s="53" t="s">
        <v>80</v>
      </c>
      <c r="HD7" s="53" t="s">
        <v>81</v>
      </c>
      <c r="HE7" s="53" t="s">
        <v>82</v>
      </c>
      <c r="HF7" s="53" t="s">
        <v>83</v>
      </c>
      <c r="HG7" s="53" t="s">
        <v>84</v>
      </c>
      <c r="HH7" s="53" t="s">
        <v>85</v>
      </c>
      <c r="HI7" s="53" t="s">
        <v>86</v>
      </c>
      <c r="HJ7" s="53" t="s">
        <v>80</v>
      </c>
      <c r="HK7" s="53" t="s">
        <v>81</v>
      </c>
      <c r="HL7" s="53" t="s">
        <v>82</v>
      </c>
      <c r="HM7" s="53" t="s">
        <v>83</v>
      </c>
      <c r="HN7" s="53" t="s">
        <v>84</v>
      </c>
      <c r="HO7" s="53" t="s">
        <v>85</v>
      </c>
      <c r="HP7" s="53" t="s">
        <v>86</v>
      </c>
      <c r="HQ7" s="53" t="s">
        <v>80</v>
      </c>
      <c r="HR7" s="53" t="s">
        <v>81</v>
      </c>
      <c r="HS7" s="53" t="s">
        <v>82</v>
      </c>
      <c r="HT7" s="53" t="s">
        <v>83</v>
      </c>
      <c r="HU7" s="53" t="s">
        <v>84</v>
      </c>
      <c r="HV7" s="53" t="s">
        <v>85</v>
      </c>
      <c r="HW7" s="53" t="s">
        <v>86</v>
      </c>
    </row>
    <row r="8" spans="1:231" ht="27" customHeight="1" x14ac:dyDescent="0.8">
      <c r="A8" s="196" t="s">
        <v>42</v>
      </c>
      <c r="B8" s="197"/>
      <c r="C8" s="54" t="s">
        <v>88</v>
      </c>
      <c r="D8" s="208" t="s">
        <v>43</v>
      </c>
      <c r="E8" s="95">
        <v>133</v>
      </c>
      <c r="F8" s="55"/>
      <c r="G8" s="57">
        <v>45045</v>
      </c>
      <c r="H8" s="58">
        <v>44</v>
      </c>
      <c r="I8" s="59">
        <v>45199</v>
      </c>
      <c r="J8" s="60">
        <v>157</v>
      </c>
      <c r="K8" s="90">
        <v>74</v>
      </c>
      <c r="L8" s="62">
        <f t="shared" ref="L8:L31" si="0">O8+V8+AC8+AJ8+AQ8+AX8+BE8+BL8+BS8+BZ8+CG8+CN8+CU8+DB8+DI8+DP8+DW8+ED8+EK8+ER8+EY8+FF8+FM8+FT8+GA8+GH8+GO8+GV8+HC8+HJ8+HQ8</f>
        <v>0</v>
      </c>
      <c r="M8" s="62">
        <f>Q8+X8+AE8+AL8+AS8+AZ8+BG8++BN8+BU8+CB8+CI8+CP8+CW8+DD8+DK8+DR8+DY8+EF8+EM8+ET8+FA8+FH8+FO8+FV8+GC8+GJ8+GQ8+GX8+HE8+HL8+HS8</f>
        <v>0</v>
      </c>
      <c r="N8" s="55">
        <f t="shared" ref="N8:N31" si="1">J8-O8-P8-Q8+R8+S8-T8+U8-V8-W8-X8+Y8+Z8-AA8+AB8-AC8-AD8-AE8+AF8+AG8-AH8+AI8-AJ8-AK8-AL8+AM8+AN8-AO8+AP8-AQ8-AR8-AS8+AT8+AU8-AV8+AW8-AX8-AY8-AZ8+BA8+BB8-BC8+BD8-BE8-BF8-BG8+BH8+BI8-BJ8+BK8-BL8-BM8-BN8+BO8+BP8-BQ8+BR8-BS8-BT8-BU8+BV8+BW8-BX8+BY8-BZ8-CA8-CB8+CC8+CD8-CE8+CF8-CG8-CH8-CI8+CJ8+CK8-CL8+CM8-CN8-CO8-CP8+CQ8+CR8-CS8+CT8-CU8-CV8-CW8+CX8+CY8-CZ8+DA8-DB8-DC8-DD8+DE8+DF8-DG8+DH8-DI8-DJ8-DK8-+DL8+DM8-DN8+DO8-DP8-DQ8-DR8+DS8+DT8-DU8+DV8-DW8-DX8-DY8+DZ8+EA8-EB8+EC8-ED8-EE8-EF8+EG8+EH8-EI8+EJ8-EK8-EL8-EM8+EN8+EO8-EP8+EQ8-ER8-ES8-ET8+EU8+EV8-EW8+EX8-EY8-EZ8-FA8+FB8+FC8-FD8+FE8-FF8-FG8-FH8+FI8+FJ8-FK8+FL8-FM8-FN8-FO8+FP8+FQ8-FR8+FS8-FT8-FU8-FV8+FW8+FX8-FY8+FZ8-GA8-GB8-GC8+GD8+GE8-GF8+GG8-GH8-GI8-GJ8+GK8+GL8-GM8+GN8-GO8-GP8-GQ8+GR8+GS8-GT8+GU8-GV8-GW8-GX8+GY8+GZ8-HA8+HB8-HC8-HD8-HE8+HF8+HG8-HH8+HI8-HJ8-HK8-HL8+HM8+HN8-HO8+HP8-HQ8-HR8-HS8+HT8+HU8-HV8+HW8</f>
        <v>157</v>
      </c>
      <c r="O8" s="22"/>
      <c r="P8" s="63"/>
      <c r="Q8" s="63"/>
      <c r="R8" s="63"/>
      <c r="S8" s="63"/>
      <c r="T8" s="63"/>
      <c r="U8" s="64"/>
      <c r="V8" s="65"/>
      <c r="W8" s="63"/>
      <c r="X8" s="63"/>
      <c r="Y8" s="63"/>
      <c r="Z8" s="63"/>
      <c r="AA8" s="63"/>
      <c r="AB8" s="64"/>
      <c r="AC8" s="65"/>
      <c r="AD8" s="63"/>
      <c r="AE8" s="63"/>
      <c r="AF8" s="63"/>
      <c r="AG8" s="63"/>
      <c r="AH8" s="63"/>
      <c r="AI8" s="64"/>
      <c r="AJ8" s="65"/>
      <c r="AK8" s="63"/>
      <c r="AL8" s="63"/>
      <c r="AM8" s="63"/>
      <c r="AN8" s="63"/>
      <c r="AO8" s="63"/>
      <c r="AP8" s="64"/>
      <c r="AQ8" s="65"/>
      <c r="AR8" s="63"/>
      <c r="AS8" s="63"/>
      <c r="AT8" s="63"/>
      <c r="AU8" s="63"/>
      <c r="AV8" s="63"/>
      <c r="AW8" s="64"/>
      <c r="AX8" s="65"/>
      <c r="AY8" s="63"/>
      <c r="AZ8" s="63"/>
      <c r="BA8" s="63"/>
      <c r="BB8" s="63"/>
      <c r="BC8" s="63"/>
      <c r="BD8" s="64"/>
      <c r="BE8" s="63"/>
      <c r="BF8" s="63"/>
      <c r="BG8" s="63"/>
      <c r="BH8" s="63"/>
      <c r="BI8" s="63"/>
      <c r="BJ8" s="63"/>
      <c r="BK8" s="64"/>
      <c r="BL8" s="65"/>
      <c r="BM8" s="63"/>
      <c r="BN8" s="63"/>
      <c r="BO8" s="63"/>
      <c r="BP8" s="63"/>
      <c r="BQ8" s="63"/>
      <c r="BR8" s="64"/>
      <c r="BS8" s="65"/>
      <c r="BT8" s="63"/>
      <c r="BU8" s="63"/>
      <c r="BV8" s="63"/>
      <c r="BW8" s="63"/>
      <c r="BX8" s="63"/>
      <c r="BY8" s="64"/>
      <c r="BZ8" s="65"/>
      <c r="CA8" s="63"/>
      <c r="CB8" s="63"/>
      <c r="CC8" s="63"/>
      <c r="CD8" s="63"/>
      <c r="CE8" s="63"/>
      <c r="CF8" s="64"/>
      <c r="CG8" s="65"/>
      <c r="CH8" s="63"/>
      <c r="CI8" s="63"/>
      <c r="CJ8" s="63"/>
      <c r="CK8" s="63"/>
      <c r="CL8" s="63"/>
      <c r="CM8" s="64"/>
      <c r="CN8" s="65"/>
      <c r="CO8" s="63"/>
      <c r="CP8" s="63"/>
      <c r="CQ8" s="63"/>
      <c r="CR8" s="63"/>
      <c r="CS8" s="63"/>
      <c r="CT8" s="64"/>
      <c r="CU8" s="65"/>
      <c r="CV8" s="63"/>
      <c r="CW8" s="63"/>
      <c r="CX8" s="63"/>
      <c r="CY8" s="63"/>
      <c r="CZ8" s="63"/>
      <c r="DA8" s="64"/>
      <c r="DB8" s="65"/>
      <c r="DC8" s="63"/>
      <c r="DD8" s="63"/>
      <c r="DE8" s="63"/>
      <c r="DF8" s="63"/>
      <c r="DG8" s="63"/>
      <c r="DH8" s="64"/>
      <c r="DI8" s="65"/>
      <c r="DJ8" s="63"/>
      <c r="DK8" s="63"/>
      <c r="DL8" s="63"/>
      <c r="DM8" s="63"/>
      <c r="DN8" s="63"/>
      <c r="DO8" s="64"/>
      <c r="DP8" s="65"/>
      <c r="DQ8" s="63"/>
      <c r="DR8" s="63"/>
      <c r="DS8" s="63"/>
      <c r="DT8" s="63"/>
      <c r="DU8" s="63"/>
      <c r="DV8" s="64"/>
      <c r="DW8" s="65"/>
      <c r="DX8" s="63"/>
      <c r="DY8" s="63"/>
      <c r="DZ8" s="63"/>
      <c r="EA8" s="63"/>
      <c r="EB8" s="63"/>
      <c r="EC8" s="64"/>
      <c r="ED8" s="65"/>
      <c r="EE8" s="63"/>
      <c r="EF8" s="63"/>
      <c r="EG8" s="63"/>
      <c r="EH8" s="63"/>
      <c r="EI8" s="63"/>
      <c r="EJ8" s="64"/>
      <c r="EK8" s="65"/>
      <c r="EL8" s="63"/>
      <c r="EM8" s="63"/>
      <c r="EN8" s="63"/>
      <c r="EO8" s="63"/>
      <c r="EP8" s="63"/>
      <c r="EQ8" s="64"/>
      <c r="ER8" s="65"/>
      <c r="ES8" s="63"/>
      <c r="ET8" s="63"/>
      <c r="EU8" s="63"/>
      <c r="EV8" s="63"/>
      <c r="EW8" s="63"/>
      <c r="EX8" s="64"/>
      <c r="EY8" s="65"/>
      <c r="EZ8" s="63"/>
      <c r="FA8" s="63"/>
      <c r="FB8" s="63"/>
      <c r="FC8" s="63"/>
      <c r="FD8" s="63"/>
      <c r="FE8" s="64"/>
      <c r="FF8" s="65"/>
      <c r="FG8" s="63"/>
      <c r="FH8" s="63"/>
      <c r="FI8" s="63"/>
      <c r="FJ8" s="63"/>
      <c r="FK8" s="63"/>
      <c r="FL8" s="64"/>
      <c r="FM8" s="65"/>
      <c r="FN8" s="63"/>
      <c r="FO8" s="63"/>
      <c r="FP8" s="63"/>
      <c r="FQ8" s="63"/>
      <c r="FR8" s="63"/>
      <c r="FS8" s="64"/>
      <c r="FT8" s="63"/>
      <c r="FU8" s="63"/>
      <c r="FV8" s="63"/>
      <c r="FW8" s="63"/>
      <c r="FX8" s="63"/>
      <c r="FY8" s="63"/>
      <c r="FZ8" s="64"/>
      <c r="GA8" s="63"/>
      <c r="GB8" s="63"/>
      <c r="GC8" s="63"/>
      <c r="GD8" s="63"/>
      <c r="GE8" s="63"/>
      <c r="GF8" s="63"/>
      <c r="GG8" s="64"/>
      <c r="GH8" s="65"/>
      <c r="GI8" s="63"/>
      <c r="GJ8" s="63"/>
      <c r="GK8" s="63"/>
      <c r="GL8" s="63"/>
      <c r="GM8" s="63"/>
      <c r="GN8" s="64"/>
      <c r="GO8" s="65"/>
      <c r="GP8" s="63"/>
      <c r="GQ8" s="63"/>
      <c r="GR8" s="63"/>
      <c r="GS8" s="63"/>
      <c r="GT8" s="63"/>
      <c r="GU8" s="64"/>
      <c r="GV8" s="65"/>
      <c r="GW8" s="63"/>
      <c r="GX8" s="63"/>
      <c r="GY8" s="63"/>
      <c r="GZ8" s="63"/>
      <c r="HA8" s="63"/>
      <c r="HB8" s="64"/>
      <c r="HC8" s="65"/>
      <c r="HD8" s="63"/>
      <c r="HE8" s="63"/>
      <c r="HF8" s="63"/>
      <c r="HG8" s="63"/>
      <c r="HH8" s="63"/>
      <c r="HI8" s="64"/>
      <c r="HJ8" s="65"/>
      <c r="HK8" s="63"/>
      <c r="HL8" s="63"/>
      <c r="HM8" s="63"/>
      <c r="HN8" s="63"/>
      <c r="HO8" s="63"/>
      <c r="HP8" s="64"/>
      <c r="HQ8" s="65"/>
      <c r="HR8" s="63"/>
      <c r="HS8" s="63"/>
      <c r="HT8" s="63"/>
      <c r="HU8" s="63"/>
      <c r="HV8" s="63"/>
      <c r="HW8" s="64"/>
    </row>
    <row r="9" spans="1:231" ht="27" customHeight="1" x14ac:dyDescent="0.8">
      <c r="A9" s="198"/>
      <c r="B9" s="199"/>
      <c r="C9" s="66" t="s">
        <v>89</v>
      </c>
      <c r="D9" s="203"/>
      <c r="E9" s="165">
        <v>17</v>
      </c>
      <c r="F9" s="68"/>
      <c r="G9" s="69">
        <v>45045</v>
      </c>
      <c r="H9" s="70">
        <v>42</v>
      </c>
      <c r="I9" s="71">
        <v>45199</v>
      </c>
      <c r="J9" s="72">
        <v>45</v>
      </c>
      <c r="K9" s="91">
        <v>93.5</v>
      </c>
      <c r="L9" s="74">
        <f t="shared" si="0"/>
        <v>0</v>
      </c>
      <c r="M9" s="74" t="s">
        <v>90</v>
      </c>
      <c r="N9" s="55">
        <f t="shared" si="1"/>
        <v>45</v>
      </c>
      <c r="O9" s="75"/>
      <c r="P9" s="76"/>
      <c r="Q9" s="76"/>
      <c r="R9" s="76"/>
      <c r="S9" s="76"/>
      <c r="T9" s="76"/>
      <c r="U9" s="77"/>
      <c r="V9" s="75"/>
      <c r="W9" s="76"/>
      <c r="X9" s="76"/>
      <c r="Y9" s="76"/>
      <c r="Z9" s="76"/>
      <c r="AA9" s="76"/>
      <c r="AB9" s="77"/>
      <c r="AC9" s="75"/>
      <c r="AD9" s="76"/>
      <c r="AE9" s="76"/>
      <c r="AF9" s="76"/>
      <c r="AG9" s="76"/>
      <c r="AH9" s="76"/>
      <c r="AI9" s="77"/>
      <c r="AJ9" s="75"/>
      <c r="AK9" s="76"/>
      <c r="AL9" s="76"/>
      <c r="AM9" s="76"/>
      <c r="AN9" s="76"/>
      <c r="AO9" s="76"/>
      <c r="AP9" s="77"/>
      <c r="AQ9" s="75"/>
      <c r="AR9" s="76"/>
      <c r="AS9" s="76"/>
      <c r="AT9" s="76"/>
      <c r="AU9" s="76"/>
      <c r="AV9" s="76"/>
      <c r="AW9" s="77"/>
      <c r="AX9" s="75"/>
      <c r="AY9" s="76"/>
      <c r="AZ9" s="76"/>
      <c r="BA9" s="76"/>
      <c r="BB9" s="76"/>
      <c r="BC9" s="76"/>
      <c r="BD9" s="77"/>
      <c r="BE9" s="76"/>
      <c r="BF9" s="76"/>
      <c r="BG9" s="76"/>
      <c r="BH9" s="76"/>
      <c r="BI9" s="76"/>
      <c r="BJ9" s="76"/>
      <c r="BK9" s="77"/>
      <c r="BL9" s="75"/>
      <c r="BM9" s="76"/>
      <c r="BN9" s="76"/>
      <c r="BO9" s="76"/>
      <c r="BP9" s="76"/>
      <c r="BQ9" s="76"/>
      <c r="BR9" s="77"/>
      <c r="BS9" s="75"/>
      <c r="BT9" s="76"/>
      <c r="BU9" s="76"/>
      <c r="BV9" s="76"/>
      <c r="BW9" s="76"/>
      <c r="BX9" s="76"/>
      <c r="BY9" s="77"/>
      <c r="BZ9" s="75"/>
      <c r="CA9" s="76"/>
      <c r="CB9" s="76"/>
      <c r="CC9" s="76"/>
      <c r="CD9" s="76"/>
      <c r="CE9" s="76"/>
      <c r="CF9" s="77"/>
      <c r="CG9" s="75"/>
      <c r="CH9" s="76"/>
      <c r="CI9" s="76"/>
      <c r="CJ9" s="76"/>
      <c r="CK9" s="76"/>
      <c r="CL9" s="76"/>
      <c r="CM9" s="77"/>
      <c r="CN9" s="75"/>
      <c r="CO9" s="76"/>
      <c r="CP9" s="76"/>
      <c r="CQ9" s="76"/>
      <c r="CR9" s="76"/>
      <c r="CS9" s="76"/>
      <c r="CT9" s="77"/>
      <c r="CU9" s="75"/>
      <c r="CV9" s="76"/>
      <c r="CW9" s="76"/>
      <c r="CX9" s="76"/>
      <c r="CY9" s="76"/>
      <c r="CZ9" s="76"/>
      <c r="DA9" s="77"/>
      <c r="DB9" s="75"/>
      <c r="DC9" s="76"/>
      <c r="DD9" s="76"/>
      <c r="DE9" s="76"/>
      <c r="DF9" s="76"/>
      <c r="DG9" s="76"/>
      <c r="DH9" s="77"/>
      <c r="DI9" s="75"/>
      <c r="DJ9" s="76"/>
      <c r="DK9" s="76"/>
      <c r="DL9" s="76"/>
      <c r="DM9" s="76"/>
      <c r="DN9" s="76"/>
      <c r="DO9" s="77"/>
      <c r="DP9" s="75"/>
      <c r="DQ9" s="76"/>
      <c r="DR9" s="76"/>
      <c r="DS9" s="76"/>
      <c r="DT9" s="76"/>
      <c r="DU9" s="76"/>
      <c r="DV9" s="77"/>
      <c r="DW9" s="75"/>
      <c r="DX9" s="76"/>
      <c r="DY9" s="76"/>
      <c r="DZ9" s="76"/>
      <c r="EA9" s="76"/>
      <c r="EB9" s="76"/>
      <c r="EC9" s="77"/>
      <c r="ED9" s="75"/>
      <c r="EE9" s="76"/>
      <c r="EF9" s="76"/>
      <c r="EG9" s="76"/>
      <c r="EH9" s="76"/>
      <c r="EI9" s="76"/>
      <c r="EJ9" s="77"/>
      <c r="EK9" s="75"/>
      <c r="EL9" s="76"/>
      <c r="EM9" s="76"/>
      <c r="EN9" s="76"/>
      <c r="EO9" s="76"/>
      <c r="EP9" s="76"/>
      <c r="EQ9" s="77"/>
      <c r="ER9" s="75"/>
      <c r="ES9" s="76"/>
      <c r="ET9" s="76"/>
      <c r="EU9" s="76"/>
      <c r="EV9" s="76"/>
      <c r="EW9" s="76"/>
      <c r="EX9" s="77"/>
      <c r="EY9" s="75"/>
      <c r="EZ9" s="76"/>
      <c r="FA9" s="76"/>
      <c r="FB9" s="76"/>
      <c r="FC9" s="76"/>
      <c r="FD9" s="76"/>
      <c r="FE9" s="77"/>
      <c r="FF9" s="75"/>
      <c r="FG9" s="76"/>
      <c r="FH9" s="76"/>
      <c r="FI9" s="76"/>
      <c r="FJ9" s="76"/>
      <c r="FK9" s="76"/>
      <c r="FL9" s="77"/>
      <c r="FM9" s="75"/>
      <c r="FN9" s="76"/>
      <c r="FO9" s="76"/>
      <c r="FP9" s="76"/>
      <c r="FQ9" s="76"/>
      <c r="FR9" s="76"/>
      <c r="FS9" s="77"/>
      <c r="FT9" s="76"/>
      <c r="FU9" s="76"/>
      <c r="FV9" s="76"/>
      <c r="FW9" s="76"/>
      <c r="FX9" s="76"/>
      <c r="FY9" s="76"/>
      <c r="FZ9" s="77"/>
      <c r="GA9" s="76"/>
      <c r="GB9" s="76"/>
      <c r="GC9" s="76"/>
      <c r="GD9" s="76"/>
      <c r="GE9" s="76"/>
      <c r="GF9" s="76"/>
      <c r="GG9" s="77"/>
      <c r="GH9" s="75"/>
      <c r="GI9" s="76"/>
      <c r="GJ9" s="76"/>
      <c r="GK9" s="76"/>
      <c r="GL9" s="76"/>
      <c r="GM9" s="76"/>
      <c r="GN9" s="77"/>
      <c r="GO9" s="75"/>
      <c r="GP9" s="76"/>
      <c r="GQ9" s="76"/>
      <c r="GR9" s="76"/>
      <c r="GS9" s="76"/>
      <c r="GT9" s="76"/>
      <c r="GU9" s="77"/>
      <c r="GV9" s="75"/>
      <c r="GW9" s="76"/>
      <c r="GX9" s="76"/>
      <c r="GY9" s="76"/>
      <c r="GZ9" s="76"/>
      <c r="HA9" s="76"/>
      <c r="HB9" s="77"/>
      <c r="HC9" s="75"/>
      <c r="HD9" s="76"/>
      <c r="HE9" s="76"/>
      <c r="HF9" s="76"/>
      <c r="HG9" s="76"/>
      <c r="HH9" s="76"/>
      <c r="HI9" s="77"/>
      <c r="HJ9" s="75"/>
      <c r="HK9" s="76"/>
      <c r="HL9" s="76"/>
      <c r="HM9" s="76"/>
      <c r="HN9" s="76"/>
      <c r="HO9" s="76"/>
      <c r="HP9" s="77"/>
      <c r="HQ9" s="75"/>
      <c r="HR9" s="76"/>
      <c r="HS9" s="76"/>
      <c r="HT9" s="76"/>
      <c r="HU9" s="76"/>
      <c r="HV9" s="76"/>
      <c r="HW9" s="77"/>
    </row>
    <row r="10" spans="1:231" ht="27" customHeight="1" x14ac:dyDescent="0.8">
      <c r="A10" s="196" t="s">
        <v>44</v>
      </c>
      <c r="B10" s="197"/>
      <c r="C10" s="78" t="s">
        <v>88</v>
      </c>
      <c r="D10" s="209" t="s">
        <v>43</v>
      </c>
      <c r="E10" s="166">
        <v>133</v>
      </c>
      <c r="F10" s="79"/>
      <c r="G10" s="81">
        <v>45045</v>
      </c>
      <c r="H10" s="82">
        <v>44</v>
      </c>
      <c r="I10" s="92">
        <v>45199</v>
      </c>
      <c r="J10" s="83">
        <v>163</v>
      </c>
      <c r="K10" s="93">
        <v>74</v>
      </c>
      <c r="L10" s="62">
        <f t="shared" si="0"/>
        <v>0</v>
      </c>
      <c r="M10" s="62">
        <f>Q10+X10+AE10+AL10+AS10+AZ10+BG10++BN10+BU10+CB10+CI10+CP10+CW10+DD10+DK10+DR10+DY10+EF10+EM10+ET10+FA10+FH10+FO10+FV10+GC10+GJ10+GQ10+GX10+HE10+HL10+HS10</f>
        <v>0</v>
      </c>
      <c r="N10" s="55">
        <f t="shared" si="1"/>
        <v>163</v>
      </c>
      <c r="O10" s="65"/>
      <c r="P10" s="22"/>
      <c r="Q10" s="22"/>
      <c r="R10" s="22"/>
      <c r="S10" s="22"/>
      <c r="T10" s="22"/>
      <c r="U10" s="64"/>
      <c r="V10" s="65"/>
      <c r="W10" s="63"/>
      <c r="X10" s="22"/>
      <c r="Y10" s="22"/>
      <c r="Z10" s="22"/>
      <c r="AA10" s="22"/>
      <c r="AB10" s="64"/>
      <c r="AC10" s="65"/>
      <c r="AD10" s="63"/>
      <c r="AE10" s="22"/>
      <c r="AF10" s="22"/>
      <c r="AG10" s="22"/>
      <c r="AH10" s="22"/>
      <c r="AI10" s="64"/>
      <c r="AJ10" s="65"/>
      <c r="AK10" s="63"/>
      <c r="AL10" s="22"/>
      <c r="AM10" s="22"/>
      <c r="AN10" s="22"/>
      <c r="AO10" s="22"/>
      <c r="AP10" s="64"/>
      <c r="AQ10" s="65"/>
      <c r="AR10" s="63"/>
      <c r="AS10" s="22"/>
      <c r="AT10" s="22"/>
      <c r="AU10" s="22"/>
      <c r="AV10" s="22"/>
      <c r="AW10" s="64"/>
      <c r="AX10" s="65"/>
      <c r="AY10" s="63"/>
      <c r="AZ10" s="22"/>
      <c r="BA10" s="22"/>
      <c r="BB10" s="22"/>
      <c r="BC10" s="22"/>
      <c r="BD10" s="64"/>
      <c r="BE10" s="63"/>
      <c r="BF10" s="63"/>
      <c r="BG10" s="22"/>
      <c r="BH10" s="22"/>
      <c r="BI10" s="22"/>
      <c r="BJ10" s="22"/>
      <c r="BK10" s="64"/>
      <c r="BL10" s="65"/>
      <c r="BM10" s="63"/>
      <c r="BN10" s="22"/>
      <c r="BO10" s="22"/>
      <c r="BP10" s="22"/>
      <c r="BQ10" s="22"/>
      <c r="BR10" s="64"/>
      <c r="BS10" s="65"/>
      <c r="BT10" s="63"/>
      <c r="BU10" s="22"/>
      <c r="BV10" s="22"/>
      <c r="BW10" s="22"/>
      <c r="BX10" s="22"/>
      <c r="BY10" s="64"/>
      <c r="BZ10" s="65"/>
      <c r="CA10" s="63"/>
      <c r="CB10" s="22"/>
      <c r="CC10" s="22"/>
      <c r="CD10" s="22"/>
      <c r="CE10" s="22"/>
      <c r="CF10" s="64"/>
      <c r="CG10" s="65"/>
      <c r="CH10" s="63"/>
      <c r="CI10" s="22"/>
      <c r="CJ10" s="22"/>
      <c r="CK10" s="22"/>
      <c r="CL10" s="22"/>
      <c r="CM10" s="64"/>
      <c r="CN10" s="65"/>
      <c r="CO10" s="63"/>
      <c r="CP10" s="22"/>
      <c r="CQ10" s="22"/>
      <c r="CR10" s="22"/>
      <c r="CS10" s="22"/>
      <c r="CT10" s="64"/>
      <c r="CU10" s="65"/>
      <c r="CV10" s="63"/>
      <c r="CW10" s="22"/>
      <c r="CX10" s="22"/>
      <c r="CY10" s="22"/>
      <c r="CZ10" s="22"/>
      <c r="DA10" s="64"/>
      <c r="DB10" s="65"/>
      <c r="DC10" s="63"/>
      <c r="DD10" s="22"/>
      <c r="DE10" s="22"/>
      <c r="DF10" s="22"/>
      <c r="DG10" s="22"/>
      <c r="DH10" s="64"/>
      <c r="DI10" s="65"/>
      <c r="DJ10" s="63"/>
      <c r="DK10" s="22"/>
      <c r="DL10" s="22"/>
      <c r="DM10" s="22"/>
      <c r="DN10" s="22"/>
      <c r="DO10" s="64"/>
      <c r="DP10" s="65"/>
      <c r="DQ10" s="63"/>
      <c r="DR10" s="22"/>
      <c r="DS10" s="22"/>
      <c r="DT10" s="22"/>
      <c r="DU10" s="22"/>
      <c r="DV10" s="64"/>
      <c r="DW10" s="65"/>
      <c r="DX10" s="63"/>
      <c r="DY10" s="22"/>
      <c r="DZ10" s="22"/>
      <c r="EA10" s="22"/>
      <c r="EB10" s="22"/>
      <c r="EC10" s="64"/>
      <c r="ED10" s="65"/>
      <c r="EE10" s="63"/>
      <c r="EF10" s="22"/>
      <c r="EG10" s="22"/>
      <c r="EH10" s="22"/>
      <c r="EI10" s="22"/>
      <c r="EJ10" s="64"/>
      <c r="EK10" s="65"/>
      <c r="EL10" s="63"/>
      <c r="EM10" s="22"/>
      <c r="EN10" s="22"/>
      <c r="EO10" s="22"/>
      <c r="EP10" s="22"/>
      <c r="EQ10" s="64"/>
      <c r="ER10" s="65"/>
      <c r="ES10" s="63"/>
      <c r="ET10" s="22"/>
      <c r="EU10" s="22"/>
      <c r="EV10" s="22"/>
      <c r="EW10" s="22"/>
      <c r="EX10" s="64"/>
      <c r="EY10" s="65"/>
      <c r="EZ10" s="63"/>
      <c r="FA10" s="22"/>
      <c r="FB10" s="22"/>
      <c r="FC10" s="22"/>
      <c r="FD10" s="22"/>
      <c r="FE10" s="64"/>
      <c r="FF10" s="65"/>
      <c r="FG10" s="63"/>
      <c r="FH10" s="22"/>
      <c r="FI10" s="22"/>
      <c r="FJ10" s="22"/>
      <c r="FK10" s="22"/>
      <c r="FL10" s="64"/>
      <c r="FM10" s="65"/>
      <c r="FN10" s="63"/>
      <c r="FO10" s="22"/>
      <c r="FP10" s="22"/>
      <c r="FQ10" s="22"/>
      <c r="FR10" s="22"/>
      <c r="FS10" s="64"/>
      <c r="FT10" s="63"/>
      <c r="FU10" s="63"/>
      <c r="FV10" s="22"/>
      <c r="FW10" s="22"/>
      <c r="FX10" s="22"/>
      <c r="FY10" s="22"/>
      <c r="FZ10" s="64"/>
      <c r="GA10" s="63"/>
      <c r="GB10" s="63"/>
      <c r="GC10" s="22"/>
      <c r="GD10" s="22"/>
      <c r="GE10" s="22"/>
      <c r="GF10" s="22"/>
      <c r="GG10" s="64"/>
      <c r="GH10" s="65"/>
      <c r="GI10" s="63"/>
      <c r="GJ10" s="22"/>
      <c r="GK10" s="22"/>
      <c r="GL10" s="22"/>
      <c r="GM10" s="22"/>
      <c r="GN10" s="64"/>
      <c r="GO10" s="65"/>
      <c r="GP10" s="63"/>
      <c r="GQ10" s="22"/>
      <c r="GR10" s="22"/>
      <c r="GS10" s="22"/>
      <c r="GT10" s="22"/>
      <c r="GU10" s="64"/>
      <c r="GV10" s="65"/>
      <c r="GW10" s="63"/>
      <c r="GX10" s="22"/>
      <c r="GY10" s="22"/>
      <c r="GZ10" s="22"/>
      <c r="HA10" s="22"/>
      <c r="HB10" s="64"/>
      <c r="HC10" s="65"/>
      <c r="HD10" s="63"/>
      <c r="HE10" s="22"/>
      <c r="HF10" s="22"/>
      <c r="HG10" s="22"/>
      <c r="HH10" s="22"/>
      <c r="HI10" s="64"/>
      <c r="HJ10" s="65"/>
      <c r="HK10" s="63"/>
      <c r="HL10" s="22"/>
      <c r="HM10" s="22"/>
      <c r="HN10" s="22"/>
      <c r="HO10" s="22"/>
      <c r="HP10" s="64"/>
      <c r="HQ10" s="65"/>
      <c r="HR10" s="63"/>
      <c r="HS10" s="22"/>
      <c r="HT10" s="22"/>
      <c r="HU10" s="22"/>
      <c r="HV10" s="22"/>
      <c r="HW10" s="64"/>
    </row>
    <row r="11" spans="1:231" ht="27" customHeight="1" x14ac:dyDescent="0.8">
      <c r="A11" s="198"/>
      <c r="B11" s="199"/>
      <c r="C11" s="66" t="s">
        <v>89</v>
      </c>
      <c r="D11" s="203"/>
      <c r="E11" s="165">
        <v>17</v>
      </c>
      <c r="F11" s="68"/>
      <c r="G11" s="69">
        <v>45045</v>
      </c>
      <c r="H11" s="70">
        <v>42</v>
      </c>
      <c r="I11" s="71">
        <v>45199</v>
      </c>
      <c r="J11" s="72">
        <v>45</v>
      </c>
      <c r="K11" s="91">
        <v>93.5</v>
      </c>
      <c r="L11" s="74">
        <f t="shared" si="0"/>
        <v>0</v>
      </c>
      <c r="M11" s="74" t="s">
        <v>90</v>
      </c>
      <c r="N11" s="55">
        <f t="shared" si="1"/>
        <v>45</v>
      </c>
      <c r="O11" s="75"/>
      <c r="P11" s="76"/>
      <c r="Q11" s="76"/>
      <c r="R11" s="76"/>
      <c r="S11" s="76"/>
      <c r="T11" s="76"/>
      <c r="U11" s="77"/>
      <c r="V11" s="75"/>
      <c r="W11" s="76"/>
      <c r="X11" s="76"/>
      <c r="Y11" s="76"/>
      <c r="Z11" s="76"/>
      <c r="AA11" s="76"/>
      <c r="AB11" s="77"/>
      <c r="AC11" s="75"/>
      <c r="AD11" s="76"/>
      <c r="AE11" s="76"/>
      <c r="AF11" s="76"/>
      <c r="AG11" s="76"/>
      <c r="AH11" s="76"/>
      <c r="AI11" s="77"/>
      <c r="AJ11" s="75"/>
      <c r="AK11" s="76"/>
      <c r="AL11" s="76"/>
      <c r="AM11" s="76"/>
      <c r="AN11" s="76"/>
      <c r="AO11" s="76"/>
      <c r="AP11" s="77"/>
      <c r="AQ11" s="75"/>
      <c r="AR11" s="76"/>
      <c r="AS11" s="76"/>
      <c r="AT11" s="76"/>
      <c r="AU11" s="76"/>
      <c r="AV11" s="76"/>
      <c r="AW11" s="77"/>
      <c r="AX11" s="75"/>
      <c r="AY11" s="76"/>
      <c r="AZ11" s="76"/>
      <c r="BA11" s="76"/>
      <c r="BB11" s="76"/>
      <c r="BC11" s="76"/>
      <c r="BD11" s="77"/>
      <c r="BE11" s="76"/>
      <c r="BF11" s="76"/>
      <c r="BG11" s="76"/>
      <c r="BH11" s="76"/>
      <c r="BI11" s="76"/>
      <c r="BJ11" s="76"/>
      <c r="BK11" s="77"/>
      <c r="BL11" s="75"/>
      <c r="BM11" s="76"/>
      <c r="BN11" s="76"/>
      <c r="BO11" s="76"/>
      <c r="BP11" s="76"/>
      <c r="BQ11" s="76"/>
      <c r="BR11" s="77"/>
      <c r="BS11" s="75"/>
      <c r="BT11" s="76"/>
      <c r="BU11" s="76"/>
      <c r="BV11" s="76"/>
      <c r="BW11" s="76"/>
      <c r="BX11" s="76"/>
      <c r="BY11" s="77"/>
      <c r="BZ11" s="75"/>
      <c r="CA11" s="76"/>
      <c r="CB11" s="76"/>
      <c r="CC11" s="76"/>
      <c r="CD11" s="76"/>
      <c r="CE11" s="76"/>
      <c r="CF11" s="77"/>
      <c r="CG11" s="75"/>
      <c r="CH11" s="76"/>
      <c r="CI11" s="76"/>
      <c r="CJ11" s="76"/>
      <c r="CK11" s="76"/>
      <c r="CL11" s="76"/>
      <c r="CM11" s="77"/>
      <c r="CN11" s="75"/>
      <c r="CO11" s="76"/>
      <c r="CP11" s="76"/>
      <c r="CQ11" s="76"/>
      <c r="CR11" s="76"/>
      <c r="CS11" s="76"/>
      <c r="CT11" s="77"/>
      <c r="CU11" s="75"/>
      <c r="CV11" s="76"/>
      <c r="CW11" s="76"/>
      <c r="CX11" s="76"/>
      <c r="CY11" s="76"/>
      <c r="CZ11" s="76"/>
      <c r="DA11" s="77"/>
      <c r="DB11" s="75"/>
      <c r="DC11" s="76"/>
      <c r="DD11" s="76"/>
      <c r="DE11" s="76"/>
      <c r="DF11" s="76"/>
      <c r="DG11" s="76"/>
      <c r="DH11" s="77"/>
      <c r="DI11" s="75"/>
      <c r="DJ11" s="76"/>
      <c r="DK11" s="76"/>
      <c r="DL11" s="76"/>
      <c r="DM11" s="76"/>
      <c r="DN11" s="76"/>
      <c r="DO11" s="77"/>
      <c r="DP11" s="75"/>
      <c r="DQ11" s="76"/>
      <c r="DR11" s="76"/>
      <c r="DS11" s="76"/>
      <c r="DT11" s="76"/>
      <c r="DU11" s="76"/>
      <c r="DV11" s="77"/>
      <c r="DW11" s="75"/>
      <c r="DX11" s="76"/>
      <c r="DY11" s="76"/>
      <c r="DZ11" s="76"/>
      <c r="EA11" s="76"/>
      <c r="EB11" s="76"/>
      <c r="EC11" s="77"/>
      <c r="ED11" s="75"/>
      <c r="EE11" s="76"/>
      <c r="EF11" s="76"/>
      <c r="EG11" s="76"/>
      <c r="EH11" s="76"/>
      <c r="EI11" s="76"/>
      <c r="EJ11" s="77"/>
      <c r="EK11" s="75"/>
      <c r="EL11" s="76"/>
      <c r="EM11" s="76"/>
      <c r="EN11" s="76"/>
      <c r="EO11" s="76"/>
      <c r="EP11" s="76"/>
      <c r="EQ11" s="77"/>
      <c r="ER11" s="75"/>
      <c r="ES11" s="76"/>
      <c r="ET11" s="76"/>
      <c r="EU11" s="76"/>
      <c r="EV11" s="76"/>
      <c r="EW11" s="76"/>
      <c r="EX11" s="77"/>
      <c r="EY11" s="75"/>
      <c r="EZ11" s="76"/>
      <c r="FA11" s="76"/>
      <c r="FB11" s="76"/>
      <c r="FC11" s="76"/>
      <c r="FD11" s="76"/>
      <c r="FE11" s="77"/>
      <c r="FF11" s="75"/>
      <c r="FG11" s="76"/>
      <c r="FH11" s="76"/>
      <c r="FI11" s="76"/>
      <c r="FJ11" s="76"/>
      <c r="FK11" s="76"/>
      <c r="FL11" s="77"/>
      <c r="FM11" s="75"/>
      <c r="FN11" s="76"/>
      <c r="FO11" s="76"/>
      <c r="FP11" s="76"/>
      <c r="FQ11" s="76"/>
      <c r="FR11" s="76"/>
      <c r="FS11" s="77"/>
      <c r="FT11" s="76"/>
      <c r="FU11" s="76"/>
      <c r="FV11" s="76"/>
      <c r="FW11" s="76"/>
      <c r="FX11" s="76"/>
      <c r="FY11" s="76"/>
      <c r="FZ11" s="77"/>
      <c r="GA11" s="76"/>
      <c r="GB11" s="76"/>
      <c r="GC11" s="76"/>
      <c r="GD11" s="76"/>
      <c r="GE11" s="76"/>
      <c r="GF11" s="76"/>
      <c r="GG11" s="77"/>
      <c r="GH11" s="75"/>
      <c r="GI11" s="76"/>
      <c r="GJ11" s="76"/>
      <c r="GK11" s="76"/>
      <c r="GL11" s="76"/>
      <c r="GM11" s="76"/>
      <c r="GN11" s="77"/>
      <c r="GO11" s="75"/>
      <c r="GP11" s="76"/>
      <c r="GQ11" s="76"/>
      <c r="GR11" s="76"/>
      <c r="GS11" s="76"/>
      <c r="GT11" s="76"/>
      <c r="GU11" s="77"/>
      <c r="GV11" s="75"/>
      <c r="GW11" s="76"/>
      <c r="GX11" s="76"/>
      <c r="GY11" s="76"/>
      <c r="GZ11" s="76"/>
      <c r="HA11" s="76"/>
      <c r="HB11" s="77"/>
      <c r="HC11" s="75"/>
      <c r="HD11" s="76"/>
      <c r="HE11" s="76"/>
      <c r="HF11" s="76"/>
      <c r="HG11" s="76"/>
      <c r="HH11" s="76"/>
      <c r="HI11" s="77"/>
      <c r="HJ11" s="75"/>
      <c r="HK11" s="76"/>
      <c r="HL11" s="76"/>
      <c r="HM11" s="76"/>
      <c r="HN11" s="76"/>
      <c r="HO11" s="76"/>
      <c r="HP11" s="77"/>
      <c r="HQ11" s="75"/>
      <c r="HR11" s="76"/>
      <c r="HS11" s="76"/>
      <c r="HT11" s="76"/>
      <c r="HU11" s="76"/>
      <c r="HV11" s="76"/>
      <c r="HW11" s="77"/>
    </row>
    <row r="12" spans="1:231" ht="27" customHeight="1" x14ac:dyDescent="0.8">
      <c r="A12" s="196" t="s">
        <v>45</v>
      </c>
      <c r="B12" s="197"/>
      <c r="C12" s="54" t="s">
        <v>88</v>
      </c>
      <c r="D12" s="208" t="s">
        <v>43</v>
      </c>
      <c r="E12" s="95">
        <v>133</v>
      </c>
      <c r="F12" s="55"/>
      <c r="G12" s="57">
        <v>45045</v>
      </c>
      <c r="H12" s="58">
        <v>44</v>
      </c>
      <c r="I12" s="59">
        <v>45199</v>
      </c>
      <c r="J12" s="60">
        <v>190</v>
      </c>
      <c r="K12" s="90">
        <v>74</v>
      </c>
      <c r="L12" s="62">
        <f t="shared" si="0"/>
        <v>0</v>
      </c>
      <c r="M12" s="62">
        <f>Q12+X12+AE12+AL12+AS12+AZ12+BG12++BN12+BU12+CB12+CI12+CP12+CW12+DD12+DK12+DR12+DY12+EF12+EM12+ET12+FA12+FH12+FO12+FV12+GC12+GJ12+GQ12+GX12+HE12+HL12+HS12</f>
        <v>0</v>
      </c>
      <c r="N12" s="55">
        <f t="shared" si="1"/>
        <v>190</v>
      </c>
      <c r="O12" s="65"/>
      <c r="P12" s="63"/>
      <c r="Q12" s="63"/>
      <c r="R12" s="63"/>
      <c r="S12" s="63"/>
      <c r="T12" s="63"/>
      <c r="U12" s="64"/>
      <c r="V12" s="65"/>
      <c r="W12" s="63"/>
      <c r="X12" s="63"/>
      <c r="Y12" s="63"/>
      <c r="Z12" s="63"/>
      <c r="AA12" s="63"/>
      <c r="AB12" s="64"/>
      <c r="AC12" s="65"/>
      <c r="AD12" s="63"/>
      <c r="AE12" s="63"/>
      <c r="AF12" s="63"/>
      <c r="AG12" s="63"/>
      <c r="AH12" s="63"/>
      <c r="AI12" s="64"/>
      <c r="AJ12" s="65"/>
      <c r="AK12" s="63"/>
      <c r="AL12" s="63"/>
      <c r="AM12" s="63"/>
      <c r="AN12" s="63"/>
      <c r="AO12" s="63"/>
      <c r="AP12" s="64"/>
      <c r="AQ12" s="65"/>
      <c r="AR12" s="63"/>
      <c r="AS12" s="63"/>
      <c r="AT12" s="63"/>
      <c r="AU12" s="63"/>
      <c r="AV12" s="63"/>
      <c r="AW12" s="64"/>
      <c r="AX12" s="65"/>
      <c r="AY12" s="63"/>
      <c r="AZ12" s="63"/>
      <c r="BA12" s="63"/>
      <c r="BB12" s="63"/>
      <c r="BC12" s="63"/>
      <c r="BD12" s="64"/>
      <c r="BE12" s="63"/>
      <c r="BF12" s="63"/>
      <c r="BG12" s="63"/>
      <c r="BH12" s="63"/>
      <c r="BI12" s="63"/>
      <c r="BJ12" s="63"/>
      <c r="BK12" s="64"/>
      <c r="BL12" s="65"/>
      <c r="BM12" s="63"/>
      <c r="BN12" s="63"/>
      <c r="BO12" s="63"/>
      <c r="BP12" s="63"/>
      <c r="BQ12" s="63"/>
      <c r="BR12" s="64"/>
      <c r="BS12" s="65"/>
      <c r="BT12" s="63"/>
      <c r="BU12" s="63"/>
      <c r="BV12" s="63"/>
      <c r="BW12" s="63"/>
      <c r="BX12" s="63"/>
      <c r="BY12" s="64"/>
      <c r="BZ12" s="65"/>
      <c r="CA12" s="63"/>
      <c r="CB12" s="63"/>
      <c r="CC12" s="63"/>
      <c r="CD12" s="63"/>
      <c r="CE12" s="63"/>
      <c r="CF12" s="64"/>
      <c r="CG12" s="65"/>
      <c r="CH12" s="63"/>
      <c r="CI12" s="63"/>
      <c r="CJ12" s="63"/>
      <c r="CK12" s="63"/>
      <c r="CL12" s="63"/>
      <c r="CM12" s="64"/>
      <c r="CN12" s="65"/>
      <c r="CO12" s="63"/>
      <c r="CP12" s="63"/>
      <c r="CQ12" s="63"/>
      <c r="CR12" s="63"/>
      <c r="CS12" s="63"/>
      <c r="CT12" s="64"/>
      <c r="CU12" s="65"/>
      <c r="CV12" s="63"/>
      <c r="CW12" s="63"/>
      <c r="CX12" s="63"/>
      <c r="CY12" s="63"/>
      <c r="CZ12" s="63"/>
      <c r="DA12" s="64"/>
      <c r="DB12" s="65"/>
      <c r="DC12" s="63"/>
      <c r="DD12" s="63"/>
      <c r="DE12" s="63"/>
      <c r="DF12" s="63"/>
      <c r="DG12" s="63"/>
      <c r="DH12" s="64"/>
      <c r="DI12" s="65"/>
      <c r="DJ12" s="63"/>
      <c r="DK12" s="63"/>
      <c r="DL12" s="63"/>
      <c r="DM12" s="63"/>
      <c r="DN12" s="63"/>
      <c r="DO12" s="64"/>
      <c r="DP12" s="65"/>
      <c r="DQ12" s="63"/>
      <c r="DR12" s="63"/>
      <c r="DS12" s="63"/>
      <c r="DT12" s="63"/>
      <c r="DU12" s="63"/>
      <c r="DV12" s="64"/>
      <c r="DW12" s="65"/>
      <c r="DX12" s="63"/>
      <c r="DY12" s="63"/>
      <c r="DZ12" s="63"/>
      <c r="EA12" s="63"/>
      <c r="EB12" s="63"/>
      <c r="EC12" s="64"/>
      <c r="ED12" s="65"/>
      <c r="EE12" s="63"/>
      <c r="EF12" s="63"/>
      <c r="EG12" s="63"/>
      <c r="EH12" s="63"/>
      <c r="EI12" s="63"/>
      <c r="EJ12" s="64"/>
      <c r="EK12" s="65"/>
      <c r="EL12" s="63"/>
      <c r="EM12" s="63"/>
      <c r="EN12" s="63"/>
      <c r="EO12" s="63"/>
      <c r="EP12" s="63"/>
      <c r="EQ12" s="64"/>
      <c r="ER12" s="65"/>
      <c r="ES12" s="63"/>
      <c r="ET12" s="63"/>
      <c r="EU12" s="63"/>
      <c r="EV12" s="63"/>
      <c r="EW12" s="63"/>
      <c r="EX12" s="64"/>
      <c r="EY12" s="65"/>
      <c r="EZ12" s="63"/>
      <c r="FA12" s="63"/>
      <c r="FB12" s="63"/>
      <c r="FC12" s="63"/>
      <c r="FD12" s="63"/>
      <c r="FE12" s="64"/>
      <c r="FF12" s="65"/>
      <c r="FG12" s="63"/>
      <c r="FH12" s="63"/>
      <c r="FI12" s="63"/>
      <c r="FJ12" s="63"/>
      <c r="FK12" s="63"/>
      <c r="FL12" s="64"/>
      <c r="FM12" s="65"/>
      <c r="FN12" s="63"/>
      <c r="FO12" s="63"/>
      <c r="FP12" s="63"/>
      <c r="FQ12" s="63"/>
      <c r="FR12" s="63"/>
      <c r="FS12" s="64"/>
      <c r="FT12" s="63"/>
      <c r="FU12" s="63"/>
      <c r="FV12" s="63"/>
      <c r="FW12" s="63"/>
      <c r="FX12" s="63"/>
      <c r="FY12" s="63"/>
      <c r="FZ12" s="64"/>
      <c r="GA12" s="63"/>
      <c r="GB12" s="63"/>
      <c r="GC12" s="63"/>
      <c r="GD12" s="63"/>
      <c r="GE12" s="63"/>
      <c r="GF12" s="63"/>
      <c r="GG12" s="64"/>
      <c r="GH12" s="65"/>
      <c r="GI12" s="63"/>
      <c r="GJ12" s="63"/>
      <c r="GK12" s="63"/>
      <c r="GL12" s="63"/>
      <c r="GM12" s="63"/>
      <c r="GN12" s="64"/>
      <c r="GO12" s="65"/>
      <c r="GP12" s="63"/>
      <c r="GQ12" s="63"/>
      <c r="GR12" s="63"/>
      <c r="GS12" s="63"/>
      <c r="GT12" s="63"/>
      <c r="GU12" s="64"/>
      <c r="GV12" s="65"/>
      <c r="GW12" s="63"/>
      <c r="GX12" s="63"/>
      <c r="GY12" s="63"/>
      <c r="GZ12" s="63"/>
      <c r="HA12" s="63"/>
      <c r="HB12" s="64"/>
      <c r="HC12" s="65"/>
      <c r="HD12" s="63"/>
      <c r="HE12" s="63"/>
      <c r="HF12" s="63"/>
      <c r="HG12" s="63"/>
      <c r="HH12" s="63"/>
      <c r="HI12" s="64"/>
      <c r="HJ12" s="65"/>
      <c r="HK12" s="63"/>
      <c r="HL12" s="63"/>
      <c r="HM12" s="63"/>
      <c r="HN12" s="63"/>
      <c r="HO12" s="63"/>
      <c r="HP12" s="64"/>
      <c r="HQ12" s="65"/>
      <c r="HR12" s="63"/>
      <c r="HS12" s="63"/>
      <c r="HT12" s="63"/>
      <c r="HU12" s="63"/>
      <c r="HV12" s="63"/>
      <c r="HW12" s="64"/>
    </row>
    <row r="13" spans="1:231" ht="27" customHeight="1" x14ac:dyDescent="0.8">
      <c r="A13" s="198"/>
      <c r="B13" s="199"/>
      <c r="C13" s="66" t="s">
        <v>89</v>
      </c>
      <c r="D13" s="203"/>
      <c r="E13" s="165">
        <v>17</v>
      </c>
      <c r="F13" s="68"/>
      <c r="G13" s="69">
        <v>45045</v>
      </c>
      <c r="H13" s="70">
        <v>42</v>
      </c>
      <c r="I13" s="71">
        <v>45199</v>
      </c>
      <c r="J13" s="72">
        <v>45</v>
      </c>
      <c r="K13" s="91">
        <v>93.5</v>
      </c>
      <c r="L13" s="74">
        <f t="shared" si="0"/>
        <v>0</v>
      </c>
      <c r="M13" s="74" t="s">
        <v>90</v>
      </c>
      <c r="N13" s="55">
        <f t="shared" si="1"/>
        <v>45</v>
      </c>
      <c r="O13" s="75"/>
      <c r="P13" s="76"/>
      <c r="Q13" s="76"/>
      <c r="R13" s="76"/>
      <c r="S13" s="76"/>
      <c r="T13" s="76"/>
      <c r="U13" s="77"/>
      <c r="V13" s="75"/>
      <c r="W13" s="76"/>
      <c r="X13" s="76"/>
      <c r="Y13" s="76"/>
      <c r="Z13" s="76"/>
      <c r="AA13" s="76"/>
      <c r="AB13" s="77"/>
      <c r="AC13" s="75"/>
      <c r="AD13" s="76"/>
      <c r="AE13" s="76"/>
      <c r="AF13" s="76"/>
      <c r="AG13" s="76"/>
      <c r="AH13" s="76"/>
      <c r="AI13" s="77"/>
      <c r="AJ13" s="75"/>
      <c r="AK13" s="76"/>
      <c r="AL13" s="76"/>
      <c r="AM13" s="76"/>
      <c r="AN13" s="76"/>
      <c r="AO13" s="76"/>
      <c r="AP13" s="77"/>
      <c r="AQ13" s="75"/>
      <c r="AR13" s="76"/>
      <c r="AS13" s="76"/>
      <c r="AT13" s="76"/>
      <c r="AU13" s="76"/>
      <c r="AV13" s="76"/>
      <c r="AW13" s="77"/>
      <c r="AX13" s="75"/>
      <c r="AY13" s="76"/>
      <c r="AZ13" s="76"/>
      <c r="BA13" s="76"/>
      <c r="BB13" s="76"/>
      <c r="BC13" s="76"/>
      <c r="BD13" s="77"/>
      <c r="BE13" s="76"/>
      <c r="BF13" s="76"/>
      <c r="BG13" s="76"/>
      <c r="BH13" s="76"/>
      <c r="BI13" s="76"/>
      <c r="BJ13" s="76"/>
      <c r="BK13" s="77"/>
      <c r="BL13" s="75"/>
      <c r="BM13" s="76"/>
      <c r="BN13" s="76"/>
      <c r="BO13" s="76"/>
      <c r="BP13" s="76"/>
      <c r="BQ13" s="76"/>
      <c r="BR13" s="77"/>
      <c r="BS13" s="75"/>
      <c r="BT13" s="76"/>
      <c r="BU13" s="76"/>
      <c r="BV13" s="76"/>
      <c r="BW13" s="76"/>
      <c r="BX13" s="76"/>
      <c r="BY13" s="77"/>
      <c r="BZ13" s="75"/>
      <c r="CA13" s="76"/>
      <c r="CB13" s="76"/>
      <c r="CC13" s="76"/>
      <c r="CD13" s="76"/>
      <c r="CE13" s="76"/>
      <c r="CF13" s="77"/>
      <c r="CG13" s="75"/>
      <c r="CH13" s="76"/>
      <c r="CI13" s="76"/>
      <c r="CJ13" s="76"/>
      <c r="CK13" s="76"/>
      <c r="CL13" s="76"/>
      <c r="CM13" s="77"/>
      <c r="CN13" s="75"/>
      <c r="CO13" s="76"/>
      <c r="CP13" s="76"/>
      <c r="CQ13" s="76"/>
      <c r="CR13" s="76"/>
      <c r="CS13" s="76"/>
      <c r="CT13" s="77"/>
      <c r="CU13" s="75"/>
      <c r="CV13" s="76"/>
      <c r="CW13" s="76"/>
      <c r="CX13" s="76"/>
      <c r="CY13" s="76"/>
      <c r="CZ13" s="76"/>
      <c r="DA13" s="77"/>
      <c r="DB13" s="75"/>
      <c r="DC13" s="76"/>
      <c r="DD13" s="76"/>
      <c r="DE13" s="76"/>
      <c r="DF13" s="76"/>
      <c r="DG13" s="76"/>
      <c r="DH13" s="77"/>
      <c r="DI13" s="75"/>
      <c r="DJ13" s="76"/>
      <c r="DK13" s="76"/>
      <c r="DL13" s="76"/>
      <c r="DM13" s="76"/>
      <c r="DN13" s="76"/>
      <c r="DO13" s="77"/>
      <c r="DP13" s="75"/>
      <c r="DQ13" s="76"/>
      <c r="DR13" s="76"/>
      <c r="DS13" s="76"/>
      <c r="DT13" s="76"/>
      <c r="DU13" s="76"/>
      <c r="DV13" s="77"/>
      <c r="DW13" s="75"/>
      <c r="DX13" s="76"/>
      <c r="DY13" s="76"/>
      <c r="DZ13" s="76"/>
      <c r="EA13" s="76"/>
      <c r="EB13" s="76"/>
      <c r="EC13" s="77"/>
      <c r="ED13" s="75"/>
      <c r="EE13" s="76"/>
      <c r="EF13" s="76"/>
      <c r="EG13" s="76"/>
      <c r="EH13" s="76"/>
      <c r="EI13" s="76"/>
      <c r="EJ13" s="77"/>
      <c r="EK13" s="75"/>
      <c r="EL13" s="76"/>
      <c r="EM13" s="76"/>
      <c r="EN13" s="76"/>
      <c r="EO13" s="76"/>
      <c r="EP13" s="76"/>
      <c r="EQ13" s="77"/>
      <c r="ER13" s="75"/>
      <c r="ES13" s="76"/>
      <c r="ET13" s="76"/>
      <c r="EU13" s="76"/>
      <c r="EV13" s="76"/>
      <c r="EW13" s="76"/>
      <c r="EX13" s="77"/>
      <c r="EY13" s="75"/>
      <c r="EZ13" s="76"/>
      <c r="FA13" s="76"/>
      <c r="FB13" s="76"/>
      <c r="FC13" s="76"/>
      <c r="FD13" s="76"/>
      <c r="FE13" s="77"/>
      <c r="FF13" s="75"/>
      <c r="FG13" s="76"/>
      <c r="FH13" s="76"/>
      <c r="FI13" s="76"/>
      <c r="FJ13" s="76"/>
      <c r="FK13" s="76"/>
      <c r="FL13" s="77"/>
      <c r="FM13" s="75"/>
      <c r="FN13" s="76"/>
      <c r="FO13" s="76"/>
      <c r="FP13" s="76"/>
      <c r="FQ13" s="76"/>
      <c r="FR13" s="76"/>
      <c r="FS13" s="77"/>
      <c r="FT13" s="76"/>
      <c r="FU13" s="76"/>
      <c r="FV13" s="76"/>
      <c r="FW13" s="76"/>
      <c r="FX13" s="76"/>
      <c r="FY13" s="76"/>
      <c r="FZ13" s="77"/>
      <c r="GA13" s="76"/>
      <c r="GB13" s="76"/>
      <c r="GC13" s="76"/>
      <c r="GD13" s="76"/>
      <c r="GE13" s="76"/>
      <c r="GF13" s="76"/>
      <c r="GG13" s="77"/>
      <c r="GH13" s="75"/>
      <c r="GI13" s="76"/>
      <c r="GJ13" s="76"/>
      <c r="GK13" s="76"/>
      <c r="GL13" s="76"/>
      <c r="GM13" s="76"/>
      <c r="GN13" s="77"/>
      <c r="GO13" s="75"/>
      <c r="GP13" s="76"/>
      <c r="GQ13" s="76"/>
      <c r="GR13" s="76"/>
      <c r="GS13" s="76"/>
      <c r="GT13" s="76"/>
      <c r="GU13" s="77"/>
      <c r="GV13" s="75"/>
      <c r="GW13" s="76"/>
      <c r="GX13" s="76"/>
      <c r="GY13" s="76"/>
      <c r="GZ13" s="76"/>
      <c r="HA13" s="76"/>
      <c r="HB13" s="77"/>
      <c r="HC13" s="75"/>
      <c r="HD13" s="76"/>
      <c r="HE13" s="76"/>
      <c r="HF13" s="76"/>
      <c r="HG13" s="76"/>
      <c r="HH13" s="76"/>
      <c r="HI13" s="77"/>
      <c r="HJ13" s="75"/>
      <c r="HK13" s="76"/>
      <c r="HL13" s="76"/>
      <c r="HM13" s="76"/>
      <c r="HN13" s="76"/>
      <c r="HO13" s="76"/>
      <c r="HP13" s="77"/>
      <c r="HQ13" s="75"/>
      <c r="HR13" s="76"/>
      <c r="HS13" s="76"/>
      <c r="HT13" s="76"/>
      <c r="HU13" s="76"/>
      <c r="HV13" s="76"/>
      <c r="HW13" s="77"/>
    </row>
    <row r="14" spans="1:231" ht="27" customHeight="1" x14ac:dyDescent="0.8">
      <c r="A14" s="196" t="s">
        <v>46</v>
      </c>
      <c r="B14" s="197"/>
      <c r="C14" s="78" t="s">
        <v>88</v>
      </c>
      <c r="D14" s="209" t="s">
        <v>43</v>
      </c>
      <c r="E14" s="166">
        <v>133</v>
      </c>
      <c r="F14" s="79"/>
      <c r="G14" s="81">
        <v>45045</v>
      </c>
      <c r="H14" s="82">
        <v>44</v>
      </c>
      <c r="I14" s="92">
        <v>45199</v>
      </c>
      <c r="J14" s="83">
        <v>190</v>
      </c>
      <c r="K14" s="93">
        <v>74</v>
      </c>
      <c r="L14" s="62">
        <f t="shared" si="0"/>
        <v>0</v>
      </c>
      <c r="M14" s="62">
        <f>Q14+X14+AE14+AL14+AS14+AZ14+BG14++BN14+BU14+CB14+CI14+CP14+CW14+DD14+DK14+DR14+DY14+EF14+EM14+ET14+FA14+FH14+FO14+FV14+GC14+GJ14+GQ14+GX14+HE14+HL14+HS14</f>
        <v>0</v>
      </c>
      <c r="N14" s="55">
        <f t="shared" si="1"/>
        <v>190</v>
      </c>
      <c r="O14" s="65"/>
      <c r="P14" s="63"/>
      <c r="Q14" s="63"/>
      <c r="R14" s="63"/>
      <c r="S14" s="63"/>
      <c r="T14" s="63"/>
      <c r="U14" s="64"/>
      <c r="V14" s="65"/>
      <c r="W14" s="63"/>
      <c r="X14" s="63"/>
      <c r="Y14" s="63"/>
      <c r="Z14" s="63"/>
      <c r="AA14" s="63"/>
      <c r="AB14" s="64"/>
      <c r="AC14" s="65"/>
      <c r="AD14" s="63"/>
      <c r="AE14" s="63"/>
      <c r="AF14" s="63"/>
      <c r="AG14" s="63"/>
      <c r="AH14" s="63"/>
      <c r="AI14" s="64"/>
      <c r="AJ14" s="65"/>
      <c r="AK14" s="63"/>
      <c r="AL14" s="63"/>
      <c r="AM14" s="63"/>
      <c r="AN14" s="63"/>
      <c r="AO14" s="63"/>
      <c r="AP14" s="64"/>
      <c r="AQ14" s="65"/>
      <c r="AR14" s="63"/>
      <c r="AS14" s="63"/>
      <c r="AT14" s="63"/>
      <c r="AU14" s="63"/>
      <c r="AV14" s="63"/>
      <c r="AW14" s="64"/>
      <c r="AX14" s="65"/>
      <c r="AY14" s="63"/>
      <c r="AZ14" s="63"/>
      <c r="BA14" s="63"/>
      <c r="BB14" s="63"/>
      <c r="BC14" s="63"/>
      <c r="BD14" s="64"/>
      <c r="BE14" s="63"/>
      <c r="BF14" s="63"/>
      <c r="BG14" s="63"/>
      <c r="BH14" s="63"/>
      <c r="BI14" s="63"/>
      <c r="BJ14" s="63"/>
      <c r="BK14" s="64"/>
      <c r="BL14" s="65"/>
      <c r="BM14" s="63"/>
      <c r="BN14" s="63"/>
      <c r="BO14" s="63"/>
      <c r="BP14" s="63"/>
      <c r="BQ14" s="63"/>
      <c r="BR14" s="64"/>
      <c r="BS14" s="65"/>
      <c r="BT14" s="63"/>
      <c r="BU14" s="63"/>
      <c r="BV14" s="63"/>
      <c r="BW14" s="63"/>
      <c r="BX14" s="63"/>
      <c r="BY14" s="64"/>
      <c r="BZ14" s="65"/>
      <c r="CA14" s="63"/>
      <c r="CB14" s="63"/>
      <c r="CC14" s="63"/>
      <c r="CD14" s="63"/>
      <c r="CE14" s="63"/>
      <c r="CF14" s="64"/>
      <c r="CG14" s="65"/>
      <c r="CH14" s="63"/>
      <c r="CI14" s="63"/>
      <c r="CJ14" s="63"/>
      <c r="CK14" s="63"/>
      <c r="CL14" s="63"/>
      <c r="CM14" s="64"/>
      <c r="CN14" s="65"/>
      <c r="CO14" s="63"/>
      <c r="CP14" s="63"/>
      <c r="CQ14" s="63"/>
      <c r="CR14" s="63"/>
      <c r="CS14" s="63"/>
      <c r="CT14" s="64"/>
      <c r="CU14" s="65"/>
      <c r="CV14" s="63"/>
      <c r="CW14" s="63"/>
      <c r="CX14" s="63"/>
      <c r="CY14" s="63"/>
      <c r="CZ14" s="63"/>
      <c r="DA14" s="64"/>
      <c r="DB14" s="65"/>
      <c r="DC14" s="63"/>
      <c r="DD14" s="63"/>
      <c r="DE14" s="63"/>
      <c r="DF14" s="63"/>
      <c r="DG14" s="63"/>
      <c r="DH14" s="64"/>
      <c r="DI14" s="65"/>
      <c r="DJ14" s="63"/>
      <c r="DK14" s="63"/>
      <c r="DL14" s="63"/>
      <c r="DM14" s="63"/>
      <c r="DN14" s="63"/>
      <c r="DO14" s="64"/>
      <c r="DP14" s="65"/>
      <c r="DQ14" s="63"/>
      <c r="DR14" s="63"/>
      <c r="DS14" s="63"/>
      <c r="DT14" s="63"/>
      <c r="DU14" s="63"/>
      <c r="DV14" s="64"/>
      <c r="DW14" s="65"/>
      <c r="DX14" s="63"/>
      <c r="DY14" s="63"/>
      <c r="DZ14" s="63"/>
      <c r="EA14" s="63"/>
      <c r="EB14" s="63"/>
      <c r="EC14" s="64"/>
      <c r="ED14" s="65"/>
      <c r="EE14" s="63"/>
      <c r="EF14" s="63"/>
      <c r="EG14" s="63"/>
      <c r="EH14" s="63"/>
      <c r="EI14" s="63"/>
      <c r="EJ14" s="64"/>
      <c r="EK14" s="65"/>
      <c r="EL14" s="63"/>
      <c r="EM14" s="63"/>
      <c r="EN14" s="63"/>
      <c r="EO14" s="63"/>
      <c r="EP14" s="63"/>
      <c r="EQ14" s="64"/>
      <c r="ER14" s="65"/>
      <c r="ES14" s="63"/>
      <c r="ET14" s="63"/>
      <c r="EU14" s="63"/>
      <c r="EV14" s="63"/>
      <c r="EW14" s="63"/>
      <c r="EX14" s="64"/>
      <c r="EY14" s="65"/>
      <c r="EZ14" s="63"/>
      <c r="FA14" s="63"/>
      <c r="FB14" s="63"/>
      <c r="FC14" s="63"/>
      <c r="FD14" s="63"/>
      <c r="FE14" s="64"/>
      <c r="FF14" s="65"/>
      <c r="FG14" s="63"/>
      <c r="FH14" s="63"/>
      <c r="FI14" s="63"/>
      <c r="FJ14" s="63"/>
      <c r="FK14" s="63"/>
      <c r="FL14" s="64"/>
      <c r="FM14" s="65"/>
      <c r="FN14" s="63"/>
      <c r="FO14" s="63"/>
      <c r="FP14" s="63"/>
      <c r="FQ14" s="63"/>
      <c r="FR14" s="63"/>
      <c r="FS14" s="64"/>
      <c r="FT14" s="63"/>
      <c r="FU14" s="63"/>
      <c r="FV14" s="63"/>
      <c r="FW14" s="63"/>
      <c r="FX14" s="63"/>
      <c r="FY14" s="63"/>
      <c r="FZ14" s="64"/>
      <c r="GA14" s="63"/>
      <c r="GB14" s="63"/>
      <c r="GC14" s="63"/>
      <c r="GD14" s="63"/>
      <c r="GE14" s="63"/>
      <c r="GF14" s="63"/>
      <c r="GG14" s="64"/>
      <c r="GH14" s="65"/>
      <c r="GI14" s="63"/>
      <c r="GJ14" s="63"/>
      <c r="GK14" s="63"/>
      <c r="GL14" s="63"/>
      <c r="GM14" s="63"/>
      <c r="GN14" s="64"/>
      <c r="GO14" s="65"/>
      <c r="GP14" s="63"/>
      <c r="GQ14" s="63"/>
      <c r="GR14" s="63"/>
      <c r="GS14" s="63"/>
      <c r="GT14" s="63"/>
      <c r="GU14" s="64"/>
      <c r="GV14" s="65"/>
      <c r="GW14" s="63"/>
      <c r="GX14" s="63"/>
      <c r="GY14" s="63"/>
      <c r="GZ14" s="63"/>
      <c r="HA14" s="63"/>
      <c r="HB14" s="64"/>
      <c r="HC14" s="65"/>
      <c r="HD14" s="63"/>
      <c r="HE14" s="63"/>
      <c r="HF14" s="63"/>
      <c r="HG14" s="63"/>
      <c r="HH14" s="63"/>
      <c r="HI14" s="64"/>
      <c r="HJ14" s="65"/>
      <c r="HK14" s="63"/>
      <c r="HL14" s="63"/>
      <c r="HM14" s="63"/>
      <c r="HN14" s="63"/>
      <c r="HO14" s="63"/>
      <c r="HP14" s="64"/>
      <c r="HQ14" s="65"/>
      <c r="HR14" s="63"/>
      <c r="HS14" s="63"/>
      <c r="HT14" s="63"/>
      <c r="HU14" s="63"/>
      <c r="HV14" s="63"/>
      <c r="HW14" s="64"/>
    </row>
    <row r="15" spans="1:231" ht="27" customHeight="1" x14ac:dyDescent="0.8">
      <c r="A15" s="198"/>
      <c r="B15" s="199"/>
      <c r="C15" s="66" t="s">
        <v>89</v>
      </c>
      <c r="D15" s="203"/>
      <c r="E15" s="165">
        <v>17</v>
      </c>
      <c r="F15" s="68"/>
      <c r="G15" s="69">
        <v>45045</v>
      </c>
      <c r="H15" s="70">
        <v>42</v>
      </c>
      <c r="I15" s="71">
        <v>45199</v>
      </c>
      <c r="J15" s="72">
        <v>45</v>
      </c>
      <c r="K15" s="91">
        <v>93.5</v>
      </c>
      <c r="L15" s="74">
        <f t="shared" si="0"/>
        <v>0</v>
      </c>
      <c r="M15" s="74" t="s">
        <v>90</v>
      </c>
      <c r="N15" s="55">
        <f t="shared" si="1"/>
        <v>45</v>
      </c>
      <c r="O15" s="75"/>
      <c r="P15" s="76"/>
      <c r="Q15" s="76"/>
      <c r="R15" s="76"/>
      <c r="S15" s="76"/>
      <c r="T15" s="76"/>
      <c r="U15" s="77"/>
      <c r="V15" s="75"/>
      <c r="W15" s="76"/>
      <c r="X15" s="76"/>
      <c r="Y15" s="76"/>
      <c r="Z15" s="76"/>
      <c r="AA15" s="76"/>
      <c r="AB15" s="77"/>
      <c r="AC15" s="75"/>
      <c r="AD15" s="76"/>
      <c r="AE15" s="76"/>
      <c r="AF15" s="76"/>
      <c r="AG15" s="76"/>
      <c r="AH15" s="76"/>
      <c r="AI15" s="77"/>
      <c r="AJ15" s="75"/>
      <c r="AK15" s="76"/>
      <c r="AL15" s="76"/>
      <c r="AM15" s="76"/>
      <c r="AN15" s="76"/>
      <c r="AO15" s="76"/>
      <c r="AP15" s="77"/>
      <c r="AQ15" s="75"/>
      <c r="AR15" s="76"/>
      <c r="AS15" s="76"/>
      <c r="AT15" s="76"/>
      <c r="AU15" s="76"/>
      <c r="AV15" s="76"/>
      <c r="AW15" s="77"/>
      <c r="AX15" s="75"/>
      <c r="AY15" s="76"/>
      <c r="AZ15" s="76"/>
      <c r="BA15" s="76"/>
      <c r="BB15" s="76"/>
      <c r="BC15" s="76"/>
      <c r="BD15" s="77"/>
      <c r="BE15" s="76"/>
      <c r="BF15" s="76"/>
      <c r="BG15" s="76"/>
      <c r="BH15" s="76"/>
      <c r="BI15" s="76"/>
      <c r="BJ15" s="76"/>
      <c r="BK15" s="77"/>
      <c r="BL15" s="75"/>
      <c r="BM15" s="76"/>
      <c r="BN15" s="76"/>
      <c r="BO15" s="76"/>
      <c r="BP15" s="76"/>
      <c r="BQ15" s="76"/>
      <c r="BR15" s="77"/>
      <c r="BS15" s="75"/>
      <c r="BT15" s="76"/>
      <c r="BU15" s="76"/>
      <c r="BV15" s="76"/>
      <c r="BW15" s="76"/>
      <c r="BX15" s="76"/>
      <c r="BY15" s="77"/>
      <c r="BZ15" s="75"/>
      <c r="CA15" s="76"/>
      <c r="CB15" s="76"/>
      <c r="CC15" s="76"/>
      <c r="CD15" s="76"/>
      <c r="CE15" s="76"/>
      <c r="CF15" s="77"/>
      <c r="CG15" s="75"/>
      <c r="CH15" s="76"/>
      <c r="CI15" s="76"/>
      <c r="CJ15" s="76"/>
      <c r="CK15" s="76"/>
      <c r="CL15" s="76"/>
      <c r="CM15" s="77"/>
      <c r="CN15" s="75"/>
      <c r="CO15" s="76"/>
      <c r="CP15" s="76"/>
      <c r="CQ15" s="76"/>
      <c r="CR15" s="76"/>
      <c r="CS15" s="76"/>
      <c r="CT15" s="77"/>
      <c r="CU15" s="75"/>
      <c r="CV15" s="76"/>
      <c r="CW15" s="76"/>
      <c r="CX15" s="76"/>
      <c r="CY15" s="76"/>
      <c r="CZ15" s="76"/>
      <c r="DA15" s="77"/>
      <c r="DB15" s="75"/>
      <c r="DC15" s="76"/>
      <c r="DD15" s="76"/>
      <c r="DE15" s="76"/>
      <c r="DF15" s="76"/>
      <c r="DG15" s="76"/>
      <c r="DH15" s="77"/>
      <c r="DI15" s="75"/>
      <c r="DJ15" s="76"/>
      <c r="DK15" s="76"/>
      <c r="DL15" s="76"/>
      <c r="DM15" s="76"/>
      <c r="DN15" s="76"/>
      <c r="DO15" s="77"/>
      <c r="DP15" s="75"/>
      <c r="DQ15" s="76"/>
      <c r="DR15" s="76"/>
      <c r="DS15" s="76"/>
      <c r="DT15" s="76"/>
      <c r="DU15" s="76"/>
      <c r="DV15" s="77"/>
      <c r="DW15" s="75"/>
      <c r="DX15" s="76"/>
      <c r="DY15" s="76"/>
      <c r="DZ15" s="76"/>
      <c r="EA15" s="76"/>
      <c r="EB15" s="76"/>
      <c r="EC15" s="77"/>
      <c r="ED15" s="75"/>
      <c r="EE15" s="76"/>
      <c r="EF15" s="76"/>
      <c r="EG15" s="76"/>
      <c r="EH15" s="76"/>
      <c r="EI15" s="76"/>
      <c r="EJ15" s="77"/>
      <c r="EK15" s="75"/>
      <c r="EL15" s="76"/>
      <c r="EM15" s="76"/>
      <c r="EN15" s="76"/>
      <c r="EO15" s="76"/>
      <c r="EP15" s="76"/>
      <c r="EQ15" s="77"/>
      <c r="ER15" s="75"/>
      <c r="ES15" s="76"/>
      <c r="ET15" s="76"/>
      <c r="EU15" s="76"/>
      <c r="EV15" s="76"/>
      <c r="EW15" s="76"/>
      <c r="EX15" s="77"/>
      <c r="EY15" s="75"/>
      <c r="EZ15" s="76"/>
      <c r="FA15" s="76"/>
      <c r="FB15" s="76"/>
      <c r="FC15" s="76"/>
      <c r="FD15" s="76"/>
      <c r="FE15" s="77"/>
      <c r="FF15" s="75"/>
      <c r="FG15" s="76"/>
      <c r="FH15" s="76"/>
      <c r="FI15" s="76"/>
      <c r="FJ15" s="76"/>
      <c r="FK15" s="76"/>
      <c r="FL15" s="77"/>
      <c r="FM15" s="75"/>
      <c r="FN15" s="76"/>
      <c r="FO15" s="76"/>
      <c r="FP15" s="76"/>
      <c r="FQ15" s="76"/>
      <c r="FR15" s="76"/>
      <c r="FS15" s="77"/>
      <c r="FT15" s="76"/>
      <c r="FU15" s="76"/>
      <c r="FV15" s="76"/>
      <c r="FW15" s="76"/>
      <c r="FX15" s="76"/>
      <c r="FY15" s="76"/>
      <c r="FZ15" s="77"/>
      <c r="GA15" s="76"/>
      <c r="GB15" s="76"/>
      <c r="GC15" s="76"/>
      <c r="GD15" s="76"/>
      <c r="GE15" s="76"/>
      <c r="GF15" s="76"/>
      <c r="GG15" s="77"/>
      <c r="GH15" s="75"/>
      <c r="GI15" s="76"/>
      <c r="GJ15" s="76"/>
      <c r="GK15" s="76"/>
      <c r="GL15" s="76"/>
      <c r="GM15" s="76"/>
      <c r="GN15" s="77"/>
      <c r="GO15" s="75"/>
      <c r="GP15" s="76"/>
      <c r="GQ15" s="76"/>
      <c r="GR15" s="76"/>
      <c r="GS15" s="76"/>
      <c r="GT15" s="76"/>
      <c r="GU15" s="77"/>
      <c r="GV15" s="75"/>
      <c r="GW15" s="76"/>
      <c r="GX15" s="76"/>
      <c r="GY15" s="76"/>
      <c r="GZ15" s="76"/>
      <c r="HA15" s="76"/>
      <c r="HB15" s="77"/>
      <c r="HC15" s="75"/>
      <c r="HD15" s="76"/>
      <c r="HE15" s="76"/>
      <c r="HF15" s="76"/>
      <c r="HG15" s="76"/>
      <c r="HH15" s="76"/>
      <c r="HI15" s="77"/>
      <c r="HJ15" s="75"/>
      <c r="HK15" s="76"/>
      <c r="HL15" s="76"/>
      <c r="HM15" s="76"/>
      <c r="HN15" s="76"/>
      <c r="HO15" s="76"/>
      <c r="HP15" s="77"/>
      <c r="HQ15" s="75"/>
      <c r="HR15" s="76"/>
      <c r="HS15" s="76"/>
      <c r="HT15" s="76"/>
      <c r="HU15" s="76"/>
      <c r="HV15" s="76"/>
      <c r="HW15" s="77"/>
    </row>
    <row r="16" spans="1:231" ht="27" customHeight="1" x14ac:dyDescent="0.8">
      <c r="A16" s="196" t="s">
        <v>47</v>
      </c>
      <c r="B16" s="197"/>
      <c r="C16" s="54" t="s">
        <v>88</v>
      </c>
      <c r="D16" s="208" t="s">
        <v>43</v>
      </c>
      <c r="E16" s="95">
        <v>134</v>
      </c>
      <c r="F16" s="55"/>
      <c r="G16" s="57">
        <v>45045</v>
      </c>
      <c r="H16" s="58">
        <v>44</v>
      </c>
      <c r="I16" s="59">
        <v>45199</v>
      </c>
      <c r="J16" s="60">
        <v>124</v>
      </c>
      <c r="K16" s="90">
        <v>74</v>
      </c>
      <c r="L16" s="62">
        <f t="shared" si="0"/>
        <v>0</v>
      </c>
      <c r="M16" s="62">
        <f>Q16+X16+AE16+AL16+AS16+AZ16+BG16++BN16+BU16+CB16+CI16+CP16+CW16+DD16+DK16+DR16+DY16+EF16+EM16+ET16+FA16+FH16+FO16+FV16+GC16+GJ16+GQ16+GX16+HE16+HL16+HS16</f>
        <v>0</v>
      </c>
      <c r="N16" s="55">
        <f t="shared" si="1"/>
        <v>124</v>
      </c>
      <c r="O16" s="65"/>
      <c r="P16" s="63"/>
      <c r="Q16" s="63"/>
      <c r="R16" s="63"/>
      <c r="S16" s="63"/>
      <c r="T16" s="63"/>
      <c r="U16" s="64"/>
      <c r="V16" s="65"/>
      <c r="W16" s="63"/>
      <c r="X16" s="63"/>
      <c r="Y16" s="63"/>
      <c r="Z16" s="63"/>
      <c r="AA16" s="63"/>
      <c r="AB16" s="64"/>
      <c r="AC16" s="65"/>
      <c r="AD16" s="63"/>
      <c r="AE16" s="63"/>
      <c r="AF16" s="63"/>
      <c r="AG16" s="63"/>
      <c r="AH16" s="63"/>
      <c r="AI16" s="64"/>
      <c r="AJ16" s="65"/>
      <c r="AK16" s="63"/>
      <c r="AL16" s="63"/>
      <c r="AM16" s="63"/>
      <c r="AN16" s="63"/>
      <c r="AO16" s="63"/>
      <c r="AP16" s="64"/>
      <c r="AQ16" s="65"/>
      <c r="AR16" s="63"/>
      <c r="AS16" s="63"/>
      <c r="AT16" s="63"/>
      <c r="AU16" s="63"/>
      <c r="AV16" s="63"/>
      <c r="AW16" s="64"/>
      <c r="AX16" s="65"/>
      <c r="AY16" s="63"/>
      <c r="AZ16" s="63"/>
      <c r="BA16" s="63"/>
      <c r="BB16" s="63"/>
      <c r="BC16" s="63"/>
      <c r="BD16" s="64"/>
      <c r="BE16" s="63"/>
      <c r="BF16" s="63"/>
      <c r="BG16" s="63"/>
      <c r="BH16" s="63"/>
      <c r="BI16" s="63"/>
      <c r="BJ16" s="63"/>
      <c r="BK16" s="64"/>
      <c r="BL16" s="65"/>
      <c r="BM16" s="63"/>
      <c r="BN16" s="63"/>
      <c r="BO16" s="63"/>
      <c r="BP16" s="63"/>
      <c r="BQ16" s="63"/>
      <c r="BR16" s="64"/>
      <c r="BS16" s="65"/>
      <c r="BT16" s="63"/>
      <c r="BU16" s="63"/>
      <c r="BV16" s="63"/>
      <c r="BW16" s="63"/>
      <c r="BX16" s="63"/>
      <c r="BY16" s="64"/>
      <c r="BZ16" s="65"/>
      <c r="CA16" s="63"/>
      <c r="CB16" s="63"/>
      <c r="CC16" s="63"/>
      <c r="CD16" s="63"/>
      <c r="CE16" s="63"/>
      <c r="CF16" s="64"/>
      <c r="CG16" s="65"/>
      <c r="CH16" s="63"/>
      <c r="CI16" s="63"/>
      <c r="CJ16" s="63"/>
      <c r="CK16" s="63"/>
      <c r="CL16" s="63"/>
      <c r="CM16" s="64"/>
      <c r="CN16" s="65"/>
      <c r="CO16" s="63"/>
      <c r="CP16" s="63"/>
      <c r="CQ16" s="63"/>
      <c r="CR16" s="63"/>
      <c r="CS16" s="63"/>
      <c r="CT16" s="64"/>
      <c r="CU16" s="65"/>
      <c r="CV16" s="63"/>
      <c r="CW16" s="63"/>
      <c r="CX16" s="63"/>
      <c r="CY16" s="63"/>
      <c r="CZ16" s="63"/>
      <c r="DA16" s="64"/>
      <c r="DB16" s="65"/>
      <c r="DC16" s="63"/>
      <c r="DD16" s="63"/>
      <c r="DE16" s="63"/>
      <c r="DF16" s="63"/>
      <c r="DG16" s="63"/>
      <c r="DH16" s="64"/>
      <c r="DI16" s="65"/>
      <c r="DJ16" s="63"/>
      <c r="DK16" s="63"/>
      <c r="DL16" s="63"/>
      <c r="DM16" s="63"/>
      <c r="DN16" s="63"/>
      <c r="DO16" s="64"/>
      <c r="DP16" s="65"/>
      <c r="DQ16" s="63"/>
      <c r="DR16" s="63"/>
      <c r="DS16" s="63"/>
      <c r="DT16" s="63"/>
      <c r="DU16" s="63"/>
      <c r="DV16" s="64"/>
      <c r="DW16" s="65"/>
      <c r="DX16" s="63"/>
      <c r="DY16" s="63"/>
      <c r="DZ16" s="63"/>
      <c r="EA16" s="63"/>
      <c r="EB16" s="63"/>
      <c r="EC16" s="64"/>
      <c r="ED16" s="65"/>
      <c r="EE16" s="63"/>
      <c r="EF16" s="63"/>
      <c r="EG16" s="63"/>
      <c r="EH16" s="63"/>
      <c r="EI16" s="63"/>
      <c r="EJ16" s="64"/>
      <c r="EK16" s="65"/>
      <c r="EL16" s="63"/>
      <c r="EM16" s="63"/>
      <c r="EN16" s="63"/>
      <c r="EO16" s="63"/>
      <c r="EP16" s="63"/>
      <c r="EQ16" s="64"/>
      <c r="ER16" s="65"/>
      <c r="ES16" s="63"/>
      <c r="ET16" s="63"/>
      <c r="EU16" s="63"/>
      <c r="EV16" s="63"/>
      <c r="EW16" s="63"/>
      <c r="EX16" s="64"/>
      <c r="EY16" s="65"/>
      <c r="EZ16" s="63"/>
      <c r="FA16" s="63"/>
      <c r="FB16" s="63"/>
      <c r="FC16" s="63"/>
      <c r="FD16" s="63"/>
      <c r="FE16" s="64"/>
      <c r="FF16" s="65"/>
      <c r="FG16" s="63"/>
      <c r="FH16" s="63"/>
      <c r="FI16" s="63"/>
      <c r="FJ16" s="63"/>
      <c r="FK16" s="63"/>
      <c r="FL16" s="64"/>
      <c r="FM16" s="65"/>
      <c r="FN16" s="63"/>
      <c r="FO16" s="63"/>
      <c r="FP16" s="63"/>
      <c r="FQ16" s="63"/>
      <c r="FR16" s="63"/>
      <c r="FS16" s="64"/>
      <c r="FT16" s="63"/>
      <c r="FU16" s="63"/>
      <c r="FV16" s="63"/>
      <c r="FW16" s="63"/>
      <c r="FX16" s="63"/>
      <c r="FY16" s="63"/>
      <c r="FZ16" s="64"/>
      <c r="GA16" s="63"/>
      <c r="GB16" s="63"/>
      <c r="GC16" s="63"/>
      <c r="GD16" s="63"/>
      <c r="GE16" s="63"/>
      <c r="GF16" s="63"/>
      <c r="GG16" s="64"/>
      <c r="GH16" s="65"/>
      <c r="GI16" s="63"/>
      <c r="GJ16" s="63"/>
      <c r="GK16" s="63"/>
      <c r="GL16" s="63"/>
      <c r="GM16" s="63"/>
      <c r="GN16" s="64"/>
      <c r="GO16" s="65"/>
      <c r="GP16" s="63"/>
      <c r="GQ16" s="63"/>
      <c r="GR16" s="63"/>
      <c r="GS16" s="63"/>
      <c r="GT16" s="63"/>
      <c r="GU16" s="64"/>
      <c r="GV16" s="65"/>
      <c r="GW16" s="63"/>
      <c r="GX16" s="63"/>
      <c r="GY16" s="63"/>
      <c r="GZ16" s="63"/>
      <c r="HA16" s="63"/>
      <c r="HB16" s="64"/>
      <c r="HC16" s="65"/>
      <c r="HD16" s="63"/>
      <c r="HE16" s="63"/>
      <c r="HF16" s="63"/>
      <c r="HG16" s="63"/>
      <c r="HH16" s="63"/>
      <c r="HI16" s="64"/>
      <c r="HJ16" s="65"/>
      <c r="HK16" s="63"/>
      <c r="HL16" s="63"/>
      <c r="HM16" s="63"/>
      <c r="HN16" s="63"/>
      <c r="HO16" s="63"/>
      <c r="HP16" s="64"/>
      <c r="HQ16" s="65"/>
      <c r="HR16" s="63"/>
      <c r="HS16" s="63"/>
      <c r="HT16" s="63"/>
      <c r="HU16" s="63"/>
      <c r="HV16" s="63"/>
      <c r="HW16" s="64"/>
    </row>
    <row r="17" spans="1:231" ht="27" customHeight="1" x14ac:dyDescent="0.8">
      <c r="A17" s="198"/>
      <c r="B17" s="199"/>
      <c r="C17" s="66" t="s">
        <v>89</v>
      </c>
      <c r="D17" s="203"/>
      <c r="E17" s="165">
        <v>16</v>
      </c>
      <c r="F17" s="68"/>
      <c r="G17" s="69">
        <v>45045</v>
      </c>
      <c r="H17" s="70">
        <v>42</v>
      </c>
      <c r="I17" s="71">
        <v>45199</v>
      </c>
      <c r="J17" s="72">
        <v>44</v>
      </c>
      <c r="K17" s="91">
        <v>93.5</v>
      </c>
      <c r="L17" s="74">
        <f t="shared" si="0"/>
        <v>0</v>
      </c>
      <c r="M17" s="74" t="s">
        <v>90</v>
      </c>
      <c r="N17" s="55">
        <f t="shared" si="1"/>
        <v>44</v>
      </c>
      <c r="O17" s="75"/>
      <c r="P17" s="76"/>
      <c r="Q17" s="76"/>
      <c r="R17" s="76"/>
      <c r="S17" s="76"/>
      <c r="T17" s="76"/>
      <c r="U17" s="77"/>
      <c r="V17" s="75"/>
      <c r="W17" s="76"/>
      <c r="X17" s="76"/>
      <c r="Y17" s="76"/>
      <c r="Z17" s="76"/>
      <c r="AA17" s="76"/>
      <c r="AB17" s="77"/>
      <c r="AC17" s="75"/>
      <c r="AD17" s="76"/>
      <c r="AE17" s="76"/>
      <c r="AF17" s="76"/>
      <c r="AG17" s="76"/>
      <c r="AH17" s="76"/>
      <c r="AI17" s="77"/>
      <c r="AJ17" s="75"/>
      <c r="AK17" s="76"/>
      <c r="AL17" s="76"/>
      <c r="AM17" s="76"/>
      <c r="AN17" s="76"/>
      <c r="AO17" s="76"/>
      <c r="AP17" s="77"/>
      <c r="AQ17" s="75"/>
      <c r="AR17" s="76"/>
      <c r="AS17" s="76"/>
      <c r="AT17" s="76"/>
      <c r="AU17" s="76"/>
      <c r="AV17" s="76"/>
      <c r="AW17" s="77"/>
      <c r="AX17" s="75"/>
      <c r="AY17" s="76"/>
      <c r="AZ17" s="76"/>
      <c r="BA17" s="76"/>
      <c r="BB17" s="76"/>
      <c r="BC17" s="76"/>
      <c r="BD17" s="77"/>
      <c r="BE17" s="76"/>
      <c r="BF17" s="76"/>
      <c r="BG17" s="76"/>
      <c r="BH17" s="76"/>
      <c r="BI17" s="76"/>
      <c r="BJ17" s="76"/>
      <c r="BK17" s="77"/>
      <c r="BL17" s="75"/>
      <c r="BM17" s="76"/>
      <c r="BN17" s="76"/>
      <c r="BO17" s="76"/>
      <c r="BP17" s="76"/>
      <c r="BQ17" s="76"/>
      <c r="BR17" s="77"/>
      <c r="BS17" s="75"/>
      <c r="BT17" s="76"/>
      <c r="BU17" s="76"/>
      <c r="BV17" s="76"/>
      <c r="BW17" s="76"/>
      <c r="BX17" s="76"/>
      <c r="BY17" s="77"/>
      <c r="BZ17" s="75"/>
      <c r="CA17" s="76"/>
      <c r="CB17" s="76"/>
      <c r="CC17" s="76"/>
      <c r="CD17" s="76"/>
      <c r="CE17" s="76"/>
      <c r="CF17" s="77"/>
      <c r="CG17" s="75"/>
      <c r="CH17" s="76"/>
      <c r="CI17" s="76"/>
      <c r="CJ17" s="76"/>
      <c r="CK17" s="76"/>
      <c r="CL17" s="76"/>
      <c r="CM17" s="77"/>
      <c r="CN17" s="75"/>
      <c r="CO17" s="76"/>
      <c r="CP17" s="76"/>
      <c r="CQ17" s="76"/>
      <c r="CR17" s="76"/>
      <c r="CS17" s="76"/>
      <c r="CT17" s="77"/>
      <c r="CU17" s="75"/>
      <c r="CV17" s="76"/>
      <c r="CW17" s="76"/>
      <c r="CX17" s="76"/>
      <c r="CY17" s="76"/>
      <c r="CZ17" s="76"/>
      <c r="DA17" s="77"/>
      <c r="DB17" s="75"/>
      <c r="DC17" s="76"/>
      <c r="DD17" s="76"/>
      <c r="DE17" s="76"/>
      <c r="DF17" s="76"/>
      <c r="DG17" s="76"/>
      <c r="DH17" s="77"/>
      <c r="DI17" s="75"/>
      <c r="DJ17" s="76"/>
      <c r="DK17" s="76"/>
      <c r="DL17" s="76"/>
      <c r="DM17" s="76"/>
      <c r="DN17" s="76"/>
      <c r="DO17" s="77"/>
      <c r="DP17" s="75"/>
      <c r="DQ17" s="76"/>
      <c r="DR17" s="76"/>
      <c r="DS17" s="76"/>
      <c r="DT17" s="76"/>
      <c r="DU17" s="76"/>
      <c r="DV17" s="77"/>
      <c r="DW17" s="75"/>
      <c r="DX17" s="76"/>
      <c r="DY17" s="76"/>
      <c r="DZ17" s="76"/>
      <c r="EA17" s="76"/>
      <c r="EB17" s="76"/>
      <c r="EC17" s="77"/>
      <c r="ED17" s="75"/>
      <c r="EE17" s="76"/>
      <c r="EF17" s="76"/>
      <c r="EG17" s="76"/>
      <c r="EH17" s="76"/>
      <c r="EI17" s="76"/>
      <c r="EJ17" s="77"/>
      <c r="EK17" s="75"/>
      <c r="EL17" s="76"/>
      <c r="EM17" s="76"/>
      <c r="EN17" s="76"/>
      <c r="EO17" s="76"/>
      <c r="EP17" s="76"/>
      <c r="EQ17" s="77"/>
      <c r="ER17" s="75"/>
      <c r="ES17" s="76"/>
      <c r="ET17" s="76"/>
      <c r="EU17" s="76"/>
      <c r="EV17" s="76"/>
      <c r="EW17" s="76"/>
      <c r="EX17" s="77"/>
      <c r="EY17" s="75"/>
      <c r="EZ17" s="76"/>
      <c r="FA17" s="76"/>
      <c r="FB17" s="76"/>
      <c r="FC17" s="76"/>
      <c r="FD17" s="76"/>
      <c r="FE17" s="77"/>
      <c r="FF17" s="75"/>
      <c r="FG17" s="76"/>
      <c r="FH17" s="76"/>
      <c r="FI17" s="76"/>
      <c r="FJ17" s="76"/>
      <c r="FK17" s="76"/>
      <c r="FL17" s="77"/>
      <c r="FM17" s="75"/>
      <c r="FN17" s="76"/>
      <c r="FO17" s="76"/>
      <c r="FP17" s="76"/>
      <c r="FQ17" s="76"/>
      <c r="FR17" s="76"/>
      <c r="FS17" s="77"/>
      <c r="FT17" s="76"/>
      <c r="FU17" s="76"/>
      <c r="FV17" s="76"/>
      <c r="FW17" s="76"/>
      <c r="FX17" s="76"/>
      <c r="FY17" s="76"/>
      <c r="FZ17" s="77"/>
      <c r="GA17" s="76"/>
      <c r="GB17" s="76"/>
      <c r="GC17" s="76"/>
      <c r="GD17" s="76"/>
      <c r="GE17" s="76"/>
      <c r="GF17" s="76"/>
      <c r="GG17" s="77"/>
      <c r="GH17" s="75"/>
      <c r="GI17" s="76"/>
      <c r="GJ17" s="76"/>
      <c r="GK17" s="76"/>
      <c r="GL17" s="76"/>
      <c r="GM17" s="76"/>
      <c r="GN17" s="77"/>
      <c r="GO17" s="75"/>
      <c r="GP17" s="76"/>
      <c r="GQ17" s="76"/>
      <c r="GR17" s="76"/>
      <c r="GS17" s="76"/>
      <c r="GT17" s="76"/>
      <c r="GU17" s="77"/>
      <c r="GV17" s="75"/>
      <c r="GW17" s="76"/>
      <c r="GX17" s="76"/>
      <c r="GY17" s="76"/>
      <c r="GZ17" s="76"/>
      <c r="HA17" s="76"/>
      <c r="HB17" s="77"/>
      <c r="HC17" s="75"/>
      <c r="HD17" s="76"/>
      <c r="HE17" s="76"/>
      <c r="HF17" s="76"/>
      <c r="HG17" s="76"/>
      <c r="HH17" s="76"/>
      <c r="HI17" s="77"/>
      <c r="HJ17" s="75"/>
      <c r="HK17" s="76"/>
      <c r="HL17" s="76"/>
      <c r="HM17" s="76"/>
      <c r="HN17" s="76"/>
      <c r="HO17" s="76"/>
      <c r="HP17" s="77"/>
      <c r="HQ17" s="75"/>
      <c r="HR17" s="76"/>
      <c r="HS17" s="76"/>
      <c r="HT17" s="76"/>
      <c r="HU17" s="76"/>
      <c r="HV17" s="76"/>
      <c r="HW17" s="77"/>
    </row>
    <row r="18" spans="1:231" ht="27" customHeight="1" x14ac:dyDescent="0.8">
      <c r="A18" s="196" t="s">
        <v>48</v>
      </c>
      <c r="B18" s="197"/>
      <c r="C18" s="78" t="s">
        <v>88</v>
      </c>
      <c r="D18" s="209" t="s">
        <v>43</v>
      </c>
      <c r="E18" s="166">
        <v>134</v>
      </c>
      <c r="F18" s="79"/>
      <c r="G18" s="81">
        <v>45045</v>
      </c>
      <c r="H18" s="82">
        <v>44</v>
      </c>
      <c r="I18" s="92">
        <v>45199</v>
      </c>
      <c r="J18" s="83">
        <v>136</v>
      </c>
      <c r="K18" s="90">
        <v>74</v>
      </c>
      <c r="L18" s="62">
        <f t="shared" si="0"/>
        <v>0</v>
      </c>
      <c r="M18" s="62">
        <f>Q18+X18+AE18+AL18+AS18+AZ18+BG18++BN18+BU18+CB18+CI18+CP18+CW18+DD18+DK18+DR18+DY18+EF18+EM18+ET18+FA18+FH18+FO18+FV18+GC18+GJ18+GQ18+GX18+HE18+HL18+HS18</f>
        <v>0</v>
      </c>
      <c r="N18" s="55">
        <f t="shared" si="1"/>
        <v>136</v>
      </c>
      <c r="O18" s="65"/>
      <c r="P18" s="63"/>
      <c r="Q18" s="63"/>
      <c r="R18" s="63"/>
      <c r="S18" s="63"/>
      <c r="T18" s="63"/>
      <c r="U18" s="64"/>
      <c r="V18" s="65"/>
      <c r="W18" s="63"/>
      <c r="X18" s="63"/>
      <c r="Y18" s="63"/>
      <c r="Z18" s="63"/>
      <c r="AA18" s="63"/>
      <c r="AB18" s="64"/>
      <c r="AC18" s="65"/>
      <c r="AD18" s="63"/>
      <c r="AE18" s="63"/>
      <c r="AF18" s="63"/>
      <c r="AG18" s="63"/>
      <c r="AH18" s="63"/>
      <c r="AI18" s="64"/>
      <c r="AJ18" s="65"/>
      <c r="AK18" s="63"/>
      <c r="AL18" s="63"/>
      <c r="AM18" s="63"/>
      <c r="AN18" s="63"/>
      <c r="AO18" s="63"/>
      <c r="AP18" s="64"/>
      <c r="AQ18" s="65"/>
      <c r="AR18" s="63"/>
      <c r="AS18" s="63"/>
      <c r="AT18" s="63"/>
      <c r="AU18" s="63"/>
      <c r="AV18" s="63"/>
      <c r="AW18" s="64"/>
      <c r="AX18" s="65"/>
      <c r="AY18" s="63"/>
      <c r="AZ18" s="63"/>
      <c r="BA18" s="63"/>
      <c r="BB18" s="63"/>
      <c r="BC18" s="63"/>
      <c r="BD18" s="64"/>
      <c r="BE18" s="63"/>
      <c r="BF18" s="63"/>
      <c r="BG18" s="63"/>
      <c r="BH18" s="63"/>
      <c r="BI18" s="63"/>
      <c r="BJ18" s="63"/>
      <c r="BK18" s="64"/>
      <c r="BL18" s="65"/>
      <c r="BM18" s="63"/>
      <c r="BN18" s="63"/>
      <c r="BO18" s="63"/>
      <c r="BP18" s="63"/>
      <c r="BQ18" s="63"/>
      <c r="BR18" s="64"/>
      <c r="BS18" s="65"/>
      <c r="BT18" s="63"/>
      <c r="BU18" s="63"/>
      <c r="BV18" s="63"/>
      <c r="BW18" s="63"/>
      <c r="BX18" s="63"/>
      <c r="BY18" s="64"/>
      <c r="BZ18" s="65"/>
      <c r="CA18" s="63"/>
      <c r="CB18" s="63"/>
      <c r="CC18" s="63"/>
      <c r="CD18" s="63"/>
      <c r="CE18" s="63"/>
      <c r="CF18" s="64"/>
      <c r="CG18" s="65"/>
      <c r="CH18" s="63"/>
      <c r="CI18" s="63"/>
      <c r="CJ18" s="63"/>
      <c r="CK18" s="63"/>
      <c r="CL18" s="63"/>
      <c r="CM18" s="64"/>
      <c r="CN18" s="65"/>
      <c r="CO18" s="63"/>
      <c r="CP18" s="63"/>
      <c r="CQ18" s="63"/>
      <c r="CR18" s="63"/>
      <c r="CS18" s="63"/>
      <c r="CT18" s="64"/>
      <c r="CU18" s="65"/>
      <c r="CV18" s="63"/>
      <c r="CW18" s="63"/>
      <c r="CX18" s="63"/>
      <c r="CY18" s="63"/>
      <c r="CZ18" s="63"/>
      <c r="DA18" s="64"/>
      <c r="DB18" s="65"/>
      <c r="DC18" s="63"/>
      <c r="DD18" s="63"/>
      <c r="DE18" s="63"/>
      <c r="DF18" s="63"/>
      <c r="DG18" s="63"/>
      <c r="DH18" s="64"/>
      <c r="DI18" s="65"/>
      <c r="DJ18" s="63"/>
      <c r="DK18" s="63"/>
      <c r="DL18" s="63"/>
      <c r="DM18" s="63"/>
      <c r="DN18" s="63"/>
      <c r="DO18" s="64"/>
      <c r="DP18" s="65"/>
      <c r="DQ18" s="63"/>
      <c r="DR18" s="63"/>
      <c r="DS18" s="63"/>
      <c r="DT18" s="63"/>
      <c r="DU18" s="63"/>
      <c r="DV18" s="64"/>
      <c r="DW18" s="65"/>
      <c r="DX18" s="63"/>
      <c r="DY18" s="63"/>
      <c r="DZ18" s="63"/>
      <c r="EA18" s="63"/>
      <c r="EB18" s="63"/>
      <c r="EC18" s="64"/>
      <c r="ED18" s="65"/>
      <c r="EE18" s="63"/>
      <c r="EF18" s="63"/>
      <c r="EG18" s="63"/>
      <c r="EH18" s="63"/>
      <c r="EI18" s="63"/>
      <c r="EJ18" s="64"/>
      <c r="EK18" s="65"/>
      <c r="EL18" s="63"/>
      <c r="EM18" s="63"/>
      <c r="EN18" s="63"/>
      <c r="EO18" s="63"/>
      <c r="EP18" s="63"/>
      <c r="EQ18" s="64"/>
      <c r="ER18" s="65"/>
      <c r="ES18" s="63"/>
      <c r="ET18" s="63"/>
      <c r="EU18" s="63"/>
      <c r="EV18" s="63"/>
      <c r="EW18" s="63"/>
      <c r="EX18" s="64"/>
      <c r="EY18" s="65"/>
      <c r="EZ18" s="63"/>
      <c r="FA18" s="63"/>
      <c r="FB18" s="63"/>
      <c r="FC18" s="63"/>
      <c r="FD18" s="63"/>
      <c r="FE18" s="64"/>
      <c r="FF18" s="65"/>
      <c r="FG18" s="63"/>
      <c r="FH18" s="63"/>
      <c r="FI18" s="63"/>
      <c r="FJ18" s="63"/>
      <c r="FK18" s="63"/>
      <c r="FL18" s="64"/>
      <c r="FM18" s="65"/>
      <c r="FN18" s="63"/>
      <c r="FO18" s="63"/>
      <c r="FP18" s="63"/>
      <c r="FQ18" s="63"/>
      <c r="FR18" s="63"/>
      <c r="FS18" s="64"/>
      <c r="FT18" s="63"/>
      <c r="FU18" s="63"/>
      <c r="FV18" s="63"/>
      <c r="FW18" s="63"/>
      <c r="FX18" s="63"/>
      <c r="FY18" s="63"/>
      <c r="FZ18" s="64"/>
      <c r="GA18" s="63"/>
      <c r="GB18" s="63"/>
      <c r="GC18" s="63"/>
      <c r="GD18" s="63"/>
      <c r="GE18" s="63"/>
      <c r="GF18" s="63"/>
      <c r="GG18" s="64"/>
      <c r="GH18" s="65"/>
      <c r="GI18" s="63"/>
      <c r="GJ18" s="63"/>
      <c r="GK18" s="63"/>
      <c r="GL18" s="63"/>
      <c r="GM18" s="63"/>
      <c r="GN18" s="64"/>
      <c r="GO18" s="65"/>
      <c r="GP18" s="63"/>
      <c r="GQ18" s="63"/>
      <c r="GR18" s="63"/>
      <c r="GS18" s="63"/>
      <c r="GT18" s="63"/>
      <c r="GU18" s="64"/>
      <c r="GV18" s="65"/>
      <c r="GW18" s="63"/>
      <c r="GX18" s="63"/>
      <c r="GY18" s="63"/>
      <c r="GZ18" s="63"/>
      <c r="HA18" s="63"/>
      <c r="HB18" s="64"/>
      <c r="HC18" s="65"/>
      <c r="HD18" s="63"/>
      <c r="HE18" s="63"/>
      <c r="HF18" s="63"/>
      <c r="HG18" s="63"/>
      <c r="HH18" s="63"/>
      <c r="HI18" s="64"/>
      <c r="HJ18" s="65"/>
      <c r="HK18" s="63"/>
      <c r="HL18" s="63"/>
      <c r="HM18" s="63"/>
      <c r="HN18" s="63"/>
      <c r="HO18" s="63"/>
      <c r="HP18" s="64"/>
      <c r="HQ18" s="65"/>
      <c r="HR18" s="63"/>
      <c r="HS18" s="63"/>
      <c r="HT18" s="63"/>
      <c r="HU18" s="63"/>
      <c r="HV18" s="63"/>
      <c r="HW18" s="64"/>
    </row>
    <row r="19" spans="1:231" ht="27" customHeight="1" x14ac:dyDescent="0.8">
      <c r="A19" s="198"/>
      <c r="B19" s="199"/>
      <c r="C19" s="78" t="s">
        <v>89</v>
      </c>
      <c r="D19" s="210"/>
      <c r="E19" s="166">
        <v>16</v>
      </c>
      <c r="F19" s="79"/>
      <c r="G19" s="81">
        <v>45045</v>
      </c>
      <c r="H19" s="82">
        <v>42</v>
      </c>
      <c r="I19" s="92">
        <v>45199</v>
      </c>
      <c r="J19" s="83">
        <v>29</v>
      </c>
      <c r="K19" s="91">
        <v>93.5</v>
      </c>
      <c r="L19" s="74">
        <f t="shared" si="0"/>
        <v>0</v>
      </c>
      <c r="M19" s="74" t="s">
        <v>90</v>
      </c>
      <c r="N19" s="55">
        <f t="shared" si="1"/>
        <v>29</v>
      </c>
      <c r="O19" s="75"/>
      <c r="P19" s="76"/>
      <c r="Q19" s="76"/>
      <c r="R19" s="76"/>
      <c r="S19" s="76"/>
      <c r="T19" s="76"/>
      <c r="U19" s="77"/>
      <c r="V19" s="75"/>
      <c r="W19" s="76"/>
      <c r="X19" s="76"/>
      <c r="Y19" s="76"/>
      <c r="Z19" s="76"/>
      <c r="AA19" s="76"/>
      <c r="AB19" s="77"/>
      <c r="AC19" s="75"/>
      <c r="AD19" s="76"/>
      <c r="AE19" s="76"/>
      <c r="AF19" s="76"/>
      <c r="AG19" s="76"/>
      <c r="AH19" s="76"/>
      <c r="AI19" s="77"/>
      <c r="AJ19" s="75"/>
      <c r="AK19" s="76"/>
      <c r="AL19" s="76"/>
      <c r="AM19" s="76"/>
      <c r="AN19" s="76"/>
      <c r="AO19" s="76"/>
      <c r="AP19" s="77"/>
      <c r="AQ19" s="75"/>
      <c r="AR19" s="76"/>
      <c r="AS19" s="76"/>
      <c r="AT19" s="76"/>
      <c r="AU19" s="76"/>
      <c r="AV19" s="76"/>
      <c r="AW19" s="77"/>
      <c r="AX19" s="75"/>
      <c r="AY19" s="76"/>
      <c r="AZ19" s="76"/>
      <c r="BA19" s="76"/>
      <c r="BB19" s="76"/>
      <c r="BC19" s="76"/>
      <c r="BD19" s="77"/>
      <c r="BE19" s="76"/>
      <c r="BF19" s="76"/>
      <c r="BG19" s="76"/>
      <c r="BH19" s="76"/>
      <c r="BI19" s="76"/>
      <c r="BJ19" s="76"/>
      <c r="BK19" s="77"/>
      <c r="BL19" s="75"/>
      <c r="BM19" s="76"/>
      <c r="BN19" s="76"/>
      <c r="BO19" s="76"/>
      <c r="BP19" s="76"/>
      <c r="BQ19" s="76"/>
      <c r="BR19" s="77"/>
      <c r="BS19" s="75"/>
      <c r="BT19" s="76"/>
      <c r="BU19" s="76"/>
      <c r="BV19" s="76"/>
      <c r="BW19" s="76"/>
      <c r="BX19" s="76"/>
      <c r="BY19" s="77"/>
      <c r="BZ19" s="75"/>
      <c r="CA19" s="76"/>
      <c r="CB19" s="76"/>
      <c r="CC19" s="76"/>
      <c r="CD19" s="76"/>
      <c r="CE19" s="76"/>
      <c r="CF19" s="77"/>
      <c r="CG19" s="75"/>
      <c r="CH19" s="76"/>
      <c r="CI19" s="76"/>
      <c r="CJ19" s="76"/>
      <c r="CK19" s="76"/>
      <c r="CL19" s="76"/>
      <c r="CM19" s="77"/>
      <c r="CN19" s="75"/>
      <c r="CO19" s="76"/>
      <c r="CP19" s="76"/>
      <c r="CQ19" s="76"/>
      <c r="CR19" s="76"/>
      <c r="CS19" s="76"/>
      <c r="CT19" s="77"/>
      <c r="CU19" s="75"/>
      <c r="CV19" s="76"/>
      <c r="CW19" s="76"/>
      <c r="CX19" s="76"/>
      <c r="CY19" s="76"/>
      <c r="CZ19" s="76"/>
      <c r="DA19" s="77"/>
      <c r="DB19" s="75"/>
      <c r="DC19" s="76"/>
      <c r="DD19" s="76"/>
      <c r="DE19" s="76"/>
      <c r="DF19" s="76"/>
      <c r="DG19" s="76"/>
      <c r="DH19" s="77"/>
      <c r="DI19" s="75"/>
      <c r="DJ19" s="76"/>
      <c r="DK19" s="76"/>
      <c r="DL19" s="76"/>
      <c r="DM19" s="76"/>
      <c r="DN19" s="76"/>
      <c r="DO19" s="77"/>
      <c r="DP19" s="75"/>
      <c r="DQ19" s="76"/>
      <c r="DR19" s="76"/>
      <c r="DS19" s="76"/>
      <c r="DT19" s="76"/>
      <c r="DU19" s="76"/>
      <c r="DV19" s="77"/>
      <c r="DW19" s="75"/>
      <c r="DX19" s="76"/>
      <c r="DY19" s="76"/>
      <c r="DZ19" s="76"/>
      <c r="EA19" s="76"/>
      <c r="EB19" s="76"/>
      <c r="EC19" s="77"/>
      <c r="ED19" s="75"/>
      <c r="EE19" s="76"/>
      <c r="EF19" s="76"/>
      <c r="EG19" s="76"/>
      <c r="EH19" s="76"/>
      <c r="EI19" s="76"/>
      <c r="EJ19" s="77"/>
      <c r="EK19" s="75"/>
      <c r="EL19" s="76"/>
      <c r="EM19" s="76"/>
      <c r="EN19" s="76"/>
      <c r="EO19" s="76"/>
      <c r="EP19" s="76"/>
      <c r="EQ19" s="77"/>
      <c r="ER19" s="75"/>
      <c r="ES19" s="76"/>
      <c r="ET19" s="76"/>
      <c r="EU19" s="76"/>
      <c r="EV19" s="76"/>
      <c r="EW19" s="76"/>
      <c r="EX19" s="77"/>
      <c r="EY19" s="75"/>
      <c r="EZ19" s="76"/>
      <c r="FA19" s="76"/>
      <c r="FB19" s="76"/>
      <c r="FC19" s="76"/>
      <c r="FD19" s="76"/>
      <c r="FE19" s="77"/>
      <c r="FF19" s="75"/>
      <c r="FG19" s="76"/>
      <c r="FH19" s="76"/>
      <c r="FI19" s="76"/>
      <c r="FJ19" s="76"/>
      <c r="FK19" s="76"/>
      <c r="FL19" s="77"/>
      <c r="FM19" s="75"/>
      <c r="FN19" s="76"/>
      <c r="FO19" s="76"/>
      <c r="FP19" s="76"/>
      <c r="FQ19" s="76"/>
      <c r="FR19" s="76"/>
      <c r="FS19" s="77"/>
      <c r="FT19" s="76"/>
      <c r="FU19" s="76"/>
      <c r="FV19" s="76"/>
      <c r="FW19" s="76"/>
      <c r="FX19" s="76"/>
      <c r="FY19" s="76"/>
      <c r="FZ19" s="77"/>
      <c r="GA19" s="76"/>
      <c r="GB19" s="76"/>
      <c r="GC19" s="76"/>
      <c r="GD19" s="76"/>
      <c r="GE19" s="76"/>
      <c r="GF19" s="76"/>
      <c r="GG19" s="77"/>
      <c r="GH19" s="75"/>
      <c r="GI19" s="76"/>
      <c r="GJ19" s="76"/>
      <c r="GK19" s="76"/>
      <c r="GL19" s="76"/>
      <c r="GM19" s="76"/>
      <c r="GN19" s="77"/>
      <c r="GO19" s="75"/>
      <c r="GP19" s="76"/>
      <c r="GQ19" s="76"/>
      <c r="GR19" s="76"/>
      <c r="GS19" s="76"/>
      <c r="GT19" s="76"/>
      <c r="GU19" s="77"/>
      <c r="GV19" s="75"/>
      <c r="GW19" s="76"/>
      <c r="GX19" s="76"/>
      <c r="GY19" s="76"/>
      <c r="GZ19" s="76"/>
      <c r="HA19" s="76"/>
      <c r="HB19" s="77"/>
      <c r="HC19" s="75"/>
      <c r="HD19" s="76"/>
      <c r="HE19" s="76"/>
      <c r="HF19" s="76"/>
      <c r="HG19" s="76"/>
      <c r="HH19" s="76"/>
      <c r="HI19" s="77"/>
      <c r="HJ19" s="75"/>
      <c r="HK19" s="76"/>
      <c r="HL19" s="76"/>
      <c r="HM19" s="76"/>
      <c r="HN19" s="76"/>
      <c r="HO19" s="76"/>
      <c r="HP19" s="77"/>
      <c r="HQ19" s="75"/>
      <c r="HR19" s="76"/>
      <c r="HS19" s="76"/>
      <c r="HT19" s="76"/>
      <c r="HU19" s="76"/>
      <c r="HV19" s="76"/>
      <c r="HW19" s="77"/>
    </row>
    <row r="20" spans="1:231" ht="27" customHeight="1" x14ac:dyDescent="0.8">
      <c r="A20" s="196" t="s">
        <v>49</v>
      </c>
      <c r="B20" s="197"/>
      <c r="C20" s="54" t="s">
        <v>88</v>
      </c>
      <c r="D20" s="208" t="s">
        <v>50</v>
      </c>
      <c r="E20" s="56">
        <v>0</v>
      </c>
      <c r="F20" s="55"/>
      <c r="G20" s="57">
        <v>45045</v>
      </c>
      <c r="H20" s="58">
        <v>44</v>
      </c>
      <c r="I20" s="59">
        <v>45199</v>
      </c>
      <c r="J20" s="60">
        <v>97</v>
      </c>
      <c r="K20" s="90">
        <v>74</v>
      </c>
      <c r="L20" s="62">
        <f t="shared" si="0"/>
        <v>0</v>
      </c>
      <c r="M20" s="62">
        <f>Q20+X20+AE20+AL20+AS20+AZ20+BG20++BN20+BU20+CB20+CI20+CP20+CW20+DD20+DK20+DR20+DY20+EF20+EM20+ET20+FA20+FH20+FO20+FV20+GC20+GJ20+GQ20+GX20+HE20+HL20+HS20</f>
        <v>0</v>
      </c>
      <c r="N20" s="55">
        <f t="shared" si="1"/>
        <v>97</v>
      </c>
      <c r="O20" s="65"/>
      <c r="P20" s="63"/>
      <c r="Q20" s="63"/>
      <c r="R20" s="63"/>
      <c r="S20" s="63"/>
      <c r="T20" s="63"/>
      <c r="U20" s="64"/>
      <c r="V20" s="65"/>
      <c r="W20" s="63"/>
      <c r="X20" s="63"/>
      <c r="Y20" s="63"/>
      <c r="Z20" s="63"/>
      <c r="AA20" s="63"/>
      <c r="AB20" s="64"/>
      <c r="AC20" s="65"/>
      <c r="AD20" s="63"/>
      <c r="AE20" s="63"/>
      <c r="AF20" s="63"/>
      <c r="AG20" s="63"/>
      <c r="AH20" s="63"/>
      <c r="AI20" s="64"/>
      <c r="AJ20" s="65"/>
      <c r="AK20" s="63"/>
      <c r="AL20" s="63"/>
      <c r="AM20" s="63"/>
      <c r="AN20" s="63"/>
      <c r="AO20" s="63"/>
      <c r="AP20" s="64"/>
      <c r="AQ20" s="65"/>
      <c r="AR20" s="63"/>
      <c r="AS20" s="63"/>
      <c r="AT20" s="63"/>
      <c r="AU20" s="63"/>
      <c r="AV20" s="63"/>
      <c r="AW20" s="64"/>
      <c r="AX20" s="65"/>
      <c r="AY20" s="63"/>
      <c r="AZ20" s="63"/>
      <c r="BA20" s="63"/>
      <c r="BB20" s="63"/>
      <c r="BC20" s="63"/>
      <c r="BD20" s="64"/>
      <c r="BE20" s="63"/>
      <c r="BF20" s="63"/>
      <c r="BG20" s="63"/>
      <c r="BH20" s="63"/>
      <c r="BI20" s="63"/>
      <c r="BJ20" s="63"/>
      <c r="BK20" s="64"/>
      <c r="BL20" s="65"/>
      <c r="BM20" s="63"/>
      <c r="BN20" s="63"/>
      <c r="BO20" s="63"/>
      <c r="BP20" s="63"/>
      <c r="BQ20" s="63"/>
      <c r="BR20" s="64"/>
      <c r="BS20" s="65"/>
      <c r="BT20" s="63"/>
      <c r="BU20" s="63"/>
      <c r="BV20" s="63"/>
      <c r="BW20" s="63"/>
      <c r="BX20" s="63"/>
      <c r="BY20" s="64"/>
      <c r="BZ20" s="65"/>
      <c r="CA20" s="63"/>
      <c r="CB20" s="63"/>
      <c r="CC20" s="63"/>
      <c r="CD20" s="63"/>
      <c r="CE20" s="63"/>
      <c r="CF20" s="64"/>
      <c r="CG20" s="65"/>
      <c r="CH20" s="63"/>
      <c r="CI20" s="63"/>
      <c r="CJ20" s="63"/>
      <c r="CK20" s="63"/>
      <c r="CL20" s="63"/>
      <c r="CM20" s="64"/>
      <c r="CN20" s="65"/>
      <c r="CO20" s="63"/>
      <c r="CP20" s="63"/>
      <c r="CQ20" s="63"/>
      <c r="CR20" s="63"/>
      <c r="CS20" s="63"/>
      <c r="CT20" s="64"/>
      <c r="CU20" s="65"/>
      <c r="CV20" s="63"/>
      <c r="CW20" s="63"/>
      <c r="CX20" s="63"/>
      <c r="CY20" s="63"/>
      <c r="CZ20" s="63"/>
      <c r="DA20" s="64"/>
      <c r="DB20" s="65"/>
      <c r="DC20" s="63"/>
      <c r="DD20" s="63"/>
      <c r="DE20" s="63"/>
      <c r="DF20" s="63"/>
      <c r="DG20" s="63"/>
      <c r="DH20" s="64"/>
      <c r="DI20" s="65"/>
      <c r="DJ20" s="63"/>
      <c r="DK20" s="63"/>
      <c r="DL20" s="63"/>
      <c r="DM20" s="63"/>
      <c r="DN20" s="63"/>
      <c r="DO20" s="64"/>
      <c r="DP20" s="65"/>
      <c r="DQ20" s="63"/>
      <c r="DR20" s="63"/>
      <c r="DS20" s="63"/>
      <c r="DT20" s="63"/>
      <c r="DU20" s="63"/>
      <c r="DV20" s="64"/>
      <c r="DW20" s="65"/>
      <c r="DX20" s="63"/>
      <c r="DY20" s="63"/>
      <c r="DZ20" s="63"/>
      <c r="EA20" s="63"/>
      <c r="EB20" s="63"/>
      <c r="EC20" s="64"/>
      <c r="ED20" s="65"/>
      <c r="EE20" s="63"/>
      <c r="EF20" s="63"/>
      <c r="EG20" s="63"/>
      <c r="EH20" s="63"/>
      <c r="EI20" s="63"/>
      <c r="EJ20" s="64"/>
      <c r="EK20" s="65"/>
      <c r="EL20" s="63"/>
      <c r="EM20" s="63"/>
      <c r="EN20" s="63"/>
      <c r="EO20" s="63"/>
      <c r="EP20" s="63"/>
      <c r="EQ20" s="64"/>
      <c r="ER20" s="65"/>
      <c r="ES20" s="63"/>
      <c r="ET20" s="63"/>
      <c r="EU20" s="63"/>
      <c r="EV20" s="63"/>
      <c r="EW20" s="63"/>
      <c r="EX20" s="64"/>
      <c r="EY20" s="65"/>
      <c r="EZ20" s="63"/>
      <c r="FA20" s="63"/>
      <c r="FB20" s="63"/>
      <c r="FC20" s="63"/>
      <c r="FD20" s="63"/>
      <c r="FE20" s="64"/>
      <c r="FF20" s="65"/>
      <c r="FG20" s="63"/>
      <c r="FH20" s="63"/>
      <c r="FI20" s="63"/>
      <c r="FJ20" s="63"/>
      <c r="FK20" s="63"/>
      <c r="FL20" s="64"/>
      <c r="FM20" s="65"/>
      <c r="FN20" s="63"/>
      <c r="FO20" s="63"/>
      <c r="FP20" s="63"/>
      <c r="FQ20" s="63"/>
      <c r="FR20" s="63"/>
      <c r="FS20" s="64"/>
      <c r="FT20" s="63"/>
      <c r="FU20" s="63"/>
      <c r="FV20" s="63"/>
      <c r="FW20" s="63"/>
      <c r="FX20" s="63"/>
      <c r="FY20" s="63"/>
      <c r="FZ20" s="64"/>
      <c r="GA20" s="63"/>
      <c r="GB20" s="63"/>
      <c r="GC20" s="63"/>
      <c r="GD20" s="63"/>
      <c r="GE20" s="63"/>
      <c r="GF20" s="63"/>
      <c r="GG20" s="64"/>
      <c r="GH20" s="65"/>
      <c r="GI20" s="63"/>
      <c r="GJ20" s="63"/>
      <c r="GK20" s="63"/>
      <c r="GL20" s="63"/>
      <c r="GM20" s="63"/>
      <c r="GN20" s="64"/>
      <c r="GO20" s="65"/>
      <c r="GP20" s="63"/>
      <c r="GQ20" s="63"/>
      <c r="GR20" s="63"/>
      <c r="GS20" s="63"/>
      <c r="GT20" s="63"/>
      <c r="GU20" s="64"/>
      <c r="GV20" s="65"/>
      <c r="GW20" s="63"/>
      <c r="GX20" s="63"/>
      <c r="GY20" s="63"/>
      <c r="GZ20" s="63"/>
      <c r="HA20" s="63"/>
      <c r="HB20" s="64"/>
      <c r="HC20" s="65"/>
      <c r="HD20" s="63"/>
      <c r="HE20" s="63"/>
      <c r="HF20" s="63"/>
      <c r="HG20" s="63"/>
      <c r="HH20" s="63"/>
      <c r="HI20" s="64"/>
      <c r="HJ20" s="65"/>
      <c r="HK20" s="63"/>
      <c r="HL20" s="63"/>
      <c r="HM20" s="63"/>
      <c r="HN20" s="63"/>
      <c r="HO20" s="63"/>
      <c r="HP20" s="64"/>
      <c r="HQ20" s="65"/>
      <c r="HR20" s="63"/>
      <c r="HS20" s="63"/>
      <c r="HT20" s="63"/>
      <c r="HU20" s="63"/>
      <c r="HV20" s="63"/>
      <c r="HW20" s="64"/>
    </row>
    <row r="21" spans="1:231" ht="27" customHeight="1" x14ac:dyDescent="0.8">
      <c r="A21" s="198"/>
      <c r="B21" s="199"/>
      <c r="C21" s="78" t="s">
        <v>89</v>
      </c>
      <c r="D21" s="210"/>
      <c r="E21" s="80">
        <v>0</v>
      </c>
      <c r="F21" s="79"/>
      <c r="G21" s="81">
        <v>0</v>
      </c>
      <c r="H21" s="82">
        <v>0</v>
      </c>
      <c r="I21" s="92">
        <v>45199</v>
      </c>
      <c r="J21" s="83">
        <v>0</v>
      </c>
      <c r="K21" s="93">
        <v>0</v>
      </c>
      <c r="L21" s="74">
        <f t="shared" si="0"/>
        <v>0</v>
      </c>
      <c r="M21" s="74" t="s">
        <v>90</v>
      </c>
      <c r="N21" s="55">
        <f t="shared" si="1"/>
        <v>0</v>
      </c>
      <c r="O21" s="75"/>
      <c r="P21" s="76"/>
      <c r="Q21" s="76"/>
      <c r="R21" s="76"/>
      <c r="S21" s="76"/>
      <c r="T21" s="76"/>
      <c r="U21" s="77"/>
      <c r="V21" s="75"/>
      <c r="W21" s="76"/>
      <c r="X21" s="76"/>
      <c r="Y21" s="76"/>
      <c r="Z21" s="76"/>
      <c r="AA21" s="76"/>
      <c r="AB21" s="77"/>
      <c r="AC21" s="75"/>
      <c r="AD21" s="76"/>
      <c r="AE21" s="76"/>
      <c r="AF21" s="76"/>
      <c r="AG21" s="76"/>
      <c r="AH21" s="76"/>
      <c r="AI21" s="77"/>
      <c r="AJ21" s="75"/>
      <c r="AK21" s="76"/>
      <c r="AL21" s="76"/>
      <c r="AM21" s="76"/>
      <c r="AN21" s="76"/>
      <c r="AO21" s="76"/>
      <c r="AP21" s="77"/>
      <c r="AQ21" s="75"/>
      <c r="AR21" s="76"/>
      <c r="AS21" s="76"/>
      <c r="AT21" s="76"/>
      <c r="AU21" s="76"/>
      <c r="AV21" s="76"/>
      <c r="AW21" s="77"/>
      <c r="AX21" s="75"/>
      <c r="AY21" s="76"/>
      <c r="AZ21" s="76"/>
      <c r="BA21" s="76"/>
      <c r="BB21" s="76"/>
      <c r="BC21" s="76"/>
      <c r="BD21" s="77"/>
      <c r="BE21" s="76"/>
      <c r="BF21" s="76"/>
      <c r="BG21" s="76"/>
      <c r="BH21" s="76"/>
      <c r="BI21" s="76"/>
      <c r="BJ21" s="76"/>
      <c r="BK21" s="77"/>
      <c r="BL21" s="75"/>
      <c r="BM21" s="76"/>
      <c r="BN21" s="76"/>
      <c r="BO21" s="76"/>
      <c r="BP21" s="76"/>
      <c r="BQ21" s="76"/>
      <c r="BR21" s="77"/>
      <c r="BS21" s="75"/>
      <c r="BT21" s="76"/>
      <c r="BU21" s="76"/>
      <c r="BV21" s="76"/>
      <c r="BW21" s="76"/>
      <c r="BX21" s="76"/>
      <c r="BY21" s="77"/>
      <c r="BZ21" s="75"/>
      <c r="CA21" s="76"/>
      <c r="CB21" s="76"/>
      <c r="CC21" s="76"/>
      <c r="CD21" s="76"/>
      <c r="CE21" s="76"/>
      <c r="CF21" s="77"/>
      <c r="CG21" s="75"/>
      <c r="CH21" s="76"/>
      <c r="CI21" s="76"/>
      <c r="CJ21" s="76"/>
      <c r="CK21" s="76"/>
      <c r="CL21" s="76"/>
      <c r="CM21" s="77"/>
      <c r="CN21" s="75"/>
      <c r="CO21" s="76"/>
      <c r="CP21" s="76"/>
      <c r="CQ21" s="76"/>
      <c r="CR21" s="76"/>
      <c r="CS21" s="76"/>
      <c r="CT21" s="77"/>
      <c r="CU21" s="75"/>
      <c r="CV21" s="76"/>
      <c r="CW21" s="76"/>
      <c r="CX21" s="76"/>
      <c r="CY21" s="76"/>
      <c r="CZ21" s="76"/>
      <c r="DA21" s="77"/>
      <c r="DB21" s="75"/>
      <c r="DC21" s="76"/>
      <c r="DD21" s="76"/>
      <c r="DE21" s="76"/>
      <c r="DF21" s="76"/>
      <c r="DG21" s="76"/>
      <c r="DH21" s="77"/>
      <c r="DI21" s="75"/>
      <c r="DJ21" s="76"/>
      <c r="DK21" s="76"/>
      <c r="DL21" s="76"/>
      <c r="DM21" s="76"/>
      <c r="DN21" s="76"/>
      <c r="DO21" s="77"/>
      <c r="DP21" s="75"/>
      <c r="DQ21" s="76"/>
      <c r="DR21" s="76"/>
      <c r="DS21" s="76"/>
      <c r="DT21" s="76"/>
      <c r="DU21" s="76"/>
      <c r="DV21" s="77"/>
      <c r="DW21" s="75"/>
      <c r="DX21" s="76"/>
      <c r="DY21" s="76"/>
      <c r="DZ21" s="76"/>
      <c r="EA21" s="76"/>
      <c r="EB21" s="76"/>
      <c r="EC21" s="77"/>
      <c r="ED21" s="75"/>
      <c r="EE21" s="76"/>
      <c r="EF21" s="76"/>
      <c r="EG21" s="76"/>
      <c r="EH21" s="76"/>
      <c r="EI21" s="76"/>
      <c r="EJ21" s="77"/>
      <c r="EK21" s="75"/>
      <c r="EL21" s="76"/>
      <c r="EM21" s="76"/>
      <c r="EN21" s="76"/>
      <c r="EO21" s="76"/>
      <c r="EP21" s="76"/>
      <c r="EQ21" s="77"/>
      <c r="ER21" s="75"/>
      <c r="ES21" s="76"/>
      <c r="ET21" s="76"/>
      <c r="EU21" s="76"/>
      <c r="EV21" s="76"/>
      <c r="EW21" s="76"/>
      <c r="EX21" s="77"/>
      <c r="EY21" s="75"/>
      <c r="EZ21" s="76"/>
      <c r="FA21" s="76"/>
      <c r="FB21" s="76"/>
      <c r="FC21" s="76"/>
      <c r="FD21" s="76"/>
      <c r="FE21" s="77"/>
      <c r="FF21" s="75"/>
      <c r="FG21" s="76"/>
      <c r="FH21" s="76"/>
      <c r="FI21" s="76"/>
      <c r="FJ21" s="76"/>
      <c r="FK21" s="76"/>
      <c r="FL21" s="77"/>
      <c r="FM21" s="75"/>
      <c r="FN21" s="76"/>
      <c r="FO21" s="76"/>
      <c r="FP21" s="76"/>
      <c r="FQ21" s="76"/>
      <c r="FR21" s="76"/>
      <c r="FS21" s="77"/>
      <c r="FT21" s="76"/>
      <c r="FU21" s="76"/>
      <c r="FV21" s="76"/>
      <c r="FW21" s="76"/>
      <c r="FX21" s="76"/>
      <c r="FY21" s="76"/>
      <c r="FZ21" s="77"/>
      <c r="GA21" s="76"/>
      <c r="GB21" s="76"/>
      <c r="GC21" s="76"/>
      <c r="GD21" s="76"/>
      <c r="GE21" s="76"/>
      <c r="GF21" s="76"/>
      <c r="GG21" s="77"/>
      <c r="GH21" s="75"/>
      <c r="GI21" s="76"/>
      <c r="GJ21" s="76"/>
      <c r="GK21" s="76"/>
      <c r="GL21" s="76"/>
      <c r="GM21" s="76"/>
      <c r="GN21" s="77"/>
      <c r="GO21" s="75"/>
      <c r="GP21" s="76"/>
      <c r="GQ21" s="76"/>
      <c r="GR21" s="76"/>
      <c r="GS21" s="76"/>
      <c r="GT21" s="76"/>
      <c r="GU21" s="77"/>
      <c r="GV21" s="75"/>
      <c r="GW21" s="76"/>
      <c r="GX21" s="76"/>
      <c r="GY21" s="76"/>
      <c r="GZ21" s="76"/>
      <c r="HA21" s="76"/>
      <c r="HB21" s="77"/>
      <c r="HC21" s="75"/>
      <c r="HD21" s="76"/>
      <c r="HE21" s="76"/>
      <c r="HF21" s="76"/>
      <c r="HG21" s="76"/>
      <c r="HH21" s="76"/>
      <c r="HI21" s="77"/>
      <c r="HJ21" s="75"/>
      <c r="HK21" s="76"/>
      <c r="HL21" s="76"/>
      <c r="HM21" s="76"/>
      <c r="HN21" s="76"/>
      <c r="HO21" s="76"/>
      <c r="HP21" s="77"/>
      <c r="HQ21" s="75"/>
      <c r="HR21" s="76"/>
      <c r="HS21" s="76"/>
      <c r="HT21" s="76"/>
      <c r="HU21" s="76"/>
      <c r="HV21" s="76"/>
      <c r="HW21" s="77"/>
    </row>
    <row r="22" spans="1:231" ht="27" customHeight="1" x14ac:dyDescent="0.8">
      <c r="A22" s="196" t="s">
        <v>51</v>
      </c>
      <c r="B22" s="197"/>
      <c r="C22" s="54" t="s">
        <v>88</v>
      </c>
      <c r="D22" s="208" t="s">
        <v>50</v>
      </c>
      <c r="E22" s="56">
        <v>0</v>
      </c>
      <c r="F22" s="55"/>
      <c r="G22" s="57">
        <v>45045</v>
      </c>
      <c r="H22" s="58">
        <v>44</v>
      </c>
      <c r="I22" s="59">
        <v>45199</v>
      </c>
      <c r="J22" s="60">
        <v>0</v>
      </c>
      <c r="K22" s="90">
        <v>74</v>
      </c>
      <c r="L22" s="62">
        <f t="shared" si="0"/>
        <v>0</v>
      </c>
      <c r="M22" s="62">
        <f>Q22+X22+AE22+AL22+AS22+AZ22+BG22++BN22+BU22+CB22+CI22+CP22+CW22+DD22+DK22+DR22+DY22+EF22+EM22+ET22+FA22+FH22+FO22+FV22+GC22+GJ22+GQ22+GX22+HE22+HL22+HS22</f>
        <v>0</v>
      </c>
      <c r="N22" s="55">
        <f t="shared" si="1"/>
        <v>0</v>
      </c>
      <c r="O22" s="65"/>
      <c r="P22" s="63"/>
      <c r="Q22" s="63"/>
      <c r="R22" s="63"/>
      <c r="S22" s="63"/>
      <c r="T22" s="63"/>
      <c r="U22" s="64"/>
      <c r="V22" s="65"/>
      <c r="W22" s="63"/>
      <c r="X22" s="63"/>
      <c r="Y22" s="63"/>
      <c r="Z22" s="63"/>
      <c r="AA22" s="63"/>
      <c r="AB22" s="64"/>
      <c r="AC22" s="65"/>
      <c r="AD22" s="63"/>
      <c r="AE22" s="63"/>
      <c r="AF22" s="63"/>
      <c r="AG22" s="63"/>
      <c r="AH22" s="63"/>
      <c r="AI22" s="64"/>
      <c r="AJ22" s="65"/>
      <c r="AK22" s="63"/>
      <c r="AL22" s="63"/>
      <c r="AM22" s="63"/>
      <c r="AN22" s="63"/>
      <c r="AO22" s="63"/>
      <c r="AP22" s="64"/>
      <c r="AQ22" s="65"/>
      <c r="AR22" s="63"/>
      <c r="AS22" s="63"/>
      <c r="AT22" s="63"/>
      <c r="AU22" s="63"/>
      <c r="AV22" s="63"/>
      <c r="AW22" s="64"/>
      <c r="AX22" s="65"/>
      <c r="AY22" s="63"/>
      <c r="AZ22" s="63"/>
      <c r="BA22" s="63"/>
      <c r="BB22" s="63"/>
      <c r="BC22" s="63"/>
      <c r="BD22" s="64"/>
      <c r="BE22" s="63"/>
      <c r="BF22" s="63"/>
      <c r="BG22" s="63"/>
      <c r="BH22" s="63"/>
      <c r="BI22" s="63"/>
      <c r="BJ22" s="63"/>
      <c r="BK22" s="64"/>
      <c r="BL22" s="65"/>
      <c r="BM22" s="63"/>
      <c r="BN22" s="63"/>
      <c r="BO22" s="63"/>
      <c r="BP22" s="63"/>
      <c r="BQ22" s="63"/>
      <c r="BR22" s="64"/>
      <c r="BS22" s="65"/>
      <c r="BT22" s="63"/>
      <c r="BU22" s="63"/>
      <c r="BV22" s="63"/>
      <c r="BW22" s="63"/>
      <c r="BX22" s="63"/>
      <c r="BY22" s="64"/>
      <c r="BZ22" s="65"/>
      <c r="CA22" s="63"/>
      <c r="CB22" s="63"/>
      <c r="CC22" s="63"/>
      <c r="CD22" s="63"/>
      <c r="CE22" s="63"/>
      <c r="CF22" s="64"/>
      <c r="CG22" s="65"/>
      <c r="CH22" s="63"/>
      <c r="CI22" s="63"/>
      <c r="CJ22" s="63"/>
      <c r="CK22" s="63"/>
      <c r="CL22" s="63"/>
      <c r="CM22" s="64"/>
      <c r="CN22" s="65"/>
      <c r="CO22" s="63"/>
      <c r="CP22" s="63"/>
      <c r="CQ22" s="63"/>
      <c r="CR22" s="63"/>
      <c r="CS22" s="63"/>
      <c r="CT22" s="64"/>
      <c r="CU22" s="65"/>
      <c r="CV22" s="63"/>
      <c r="CW22" s="63"/>
      <c r="CX22" s="63"/>
      <c r="CY22" s="63"/>
      <c r="CZ22" s="63"/>
      <c r="DA22" s="64"/>
      <c r="DB22" s="65"/>
      <c r="DC22" s="63"/>
      <c r="DD22" s="63"/>
      <c r="DE22" s="63"/>
      <c r="DF22" s="63"/>
      <c r="DG22" s="63"/>
      <c r="DH22" s="64"/>
      <c r="DI22" s="65"/>
      <c r="DJ22" s="63"/>
      <c r="DK22" s="63"/>
      <c r="DL22" s="63"/>
      <c r="DM22" s="63"/>
      <c r="DN22" s="63"/>
      <c r="DO22" s="64"/>
      <c r="DP22" s="65"/>
      <c r="DQ22" s="63"/>
      <c r="DR22" s="63"/>
      <c r="DS22" s="63"/>
      <c r="DT22" s="63"/>
      <c r="DU22" s="63"/>
      <c r="DV22" s="64"/>
      <c r="DW22" s="65"/>
      <c r="DX22" s="63"/>
      <c r="DY22" s="63"/>
      <c r="DZ22" s="63"/>
      <c r="EA22" s="63"/>
      <c r="EB22" s="63"/>
      <c r="EC22" s="64"/>
      <c r="ED22" s="65"/>
      <c r="EE22" s="63"/>
      <c r="EF22" s="63"/>
      <c r="EG22" s="63"/>
      <c r="EH22" s="63"/>
      <c r="EI22" s="63"/>
      <c r="EJ22" s="64"/>
      <c r="EK22" s="65"/>
      <c r="EL22" s="63"/>
      <c r="EM22" s="63"/>
      <c r="EN22" s="63"/>
      <c r="EO22" s="63"/>
      <c r="EP22" s="63"/>
      <c r="EQ22" s="64"/>
      <c r="ER22" s="65"/>
      <c r="ES22" s="63"/>
      <c r="ET22" s="63"/>
      <c r="EU22" s="63"/>
      <c r="EV22" s="63"/>
      <c r="EW22" s="63"/>
      <c r="EX22" s="64"/>
      <c r="EY22" s="65"/>
      <c r="EZ22" s="63"/>
      <c r="FA22" s="63"/>
      <c r="FB22" s="63"/>
      <c r="FC22" s="63"/>
      <c r="FD22" s="63"/>
      <c r="FE22" s="64"/>
      <c r="FF22" s="65"/>
      <c r="FG22" s="63"/>
      <c r="FH22" s="63"/>
      <c r="FI22" s="63"/>
      <c r="FJ22" s="63"/>
      <c r="FK22" s="63"/>
      <c r="FL22" s="64"/>
      <c r="FM22" s="65"/>
      <c r="FN22" s="63"/>
      <c r="FO22" s="63"/>
      <c r="FP22" s="63"/>
      <c r="FQ22" s="63"/>
      <c r="FR22" s="63"/>
      <c r="FS22" s="64"/>
      <c r="FT22" s="63"/>
      <c r="FU22" s="63"/>
      <c r="FV22" s="63"/>
      <c r="FW22" s="63"/>
      <c r="FX22" s="63"/>
      <c r="FY22" s="63"/>
      <c r="FZ22" s="64"/>
      <c r="GA22" s="63"/>
      <c r="GB22" s="63"/>
      <c r="GC22" s="63"/>
      <c r="GD22" s="63"/>
      <c r="GE22" s="63"/>
      <c r="GF22" s="63"/>
      <c r="GG22" s="64"/>
      <c r="GH22" s="65"/>
      <c r="GI22" s="63"/>
      <c r="GJ22" s="63"/>
      <c r="GK22" s="63"/>
      <c r="GL22" s="63"/>
      <c r="GM22" s="63"/>
      <c r="GN22" s="64"/>
      <c r="GO22" s="65"/>
      <c r="GP22" s="63"/>
      <c r="GQ22" s="63"/>
      <c r="GR22" s="63"/>
      <c r="GS22" s="63"/>
      <c r="GT22" s="63"/>
      <c r="GU22" s="64"/>
      <c r="GV22" s="65"/>
      <c r="GW22" s="63"/>
      <c r="GX22" s="63"/>
      <c r="GY22" s="63"/>
      <c r="GZ22" s="63"/>
      <c r="HA22" s="63"/>
      <c r="HB22" s="64"/>
      <c r="HC22" s="65"/>
      <c r="HD22" s="63"/>
      <c r="HE22" s="63"/>
      <c r="HF22" s="63"/>
      <c r="HG22" s="63"/>
      <c r="HH22" s="63"/>
      <c r="HI22" s="64"/>
      <c r="HJ22" s="65"/>
      <c r="HK22" s="63"/>
      <c r="HL22" s="63"/>
      <c r="HM22" s="63"/>
      <c r="HN22" s="63"/>
      <c r="HO22" s="63"/>
      <c r="HP22" s="64"/>
      <c r="HQ22" s="65"/>
      <c r="HR22" s="63"/>
      <c r="HS22" s="63"/>
      <c r="HT22" s="63"/>
      <c r="HU22" s="63"/>
      <c r="HV22" s="63"/>
      <c r="HW22" s="64"/>
    </row>
    <row r="23" spans="1:231" ht="27" customHeight="1" x14ac:dyDescent="0.8">
      <c r="A23" s="198"/>
      <c r="B23" s="199"/>
      <c r="C23" s="66" t="s">
        <v>89</v>
      </c>
      <c r="D23" s="210"/>
      <c r="E23" s="67">
        <v>0</v>
      </c>
      <c r="F23" s="68"/>
      <c r="G23" s="69">
        <v>0</v>
      </c>
      <c r="H23" s="70">
        <v>0</v>
      </c>
      <c r="I23" s="71">
        <v>45199</v>
      </c>
      <c r="J23" s="72">
        <v>0</v>
      </c>
      <c r="K23" s="91">
        <v>0</v>
      </c>
      <c r="L23" s="74">
        <f t="shared" si="0"/>
        <v>0</v>
      </c>
      <c r="M23" s="74" t="s">
        <v>90</v>
      </c>
      <c r="N23" s="55">
        <f t="shared" si="1"/>
        <v>0</v>
      </c>
      <c r="O23" s="75"/>
      <c r="P23" s="76"/>
      <c r="Q23" s="76"/>
      <c r="R23" s="76"/>
      <c r="S23" s="76"/>
      <c r="T23" s="76"/>
      <c r="U23" s="77"/>
      <c r="V23" s="75"/>
      <c r="W23" s="76"/>
      <c r="X23" s="76"/>
      <c r="Y23" s="76"/>
      <c r="Z23" s="76"/>
      <c r="AA23" s="76"/>
      <c r="AB23" s="77"/>
      <c r="AC23" s="75"/>
      <c r="AD23" s="76"/>
      <c r="AE23" s="76"/>
      <c r="AF23" s="76"/>
      <c r="AG23" s="76"/>
      <c r="AH23" s="76"/>
      <c r="AI23" s="77"/>
      <c r="AJ23" s="75"/>
      <c r="AK23" s="76"/>
      <c r="AL23" s="76"/>
      <c r="AM23" s="76"/>
      <c r="AN23" s="76"/>
      <c r="AO23" s="76"/>
      <c r="AP23" s="77"/>
      <c r="AQ23" s="75"/>
      <c r="AR23" s="76"/>
      <c r="AS23" s="76"/>
      <c r="AT23" s="76"/>
      <c r="AU23" s="76"/>
      <c r="AV23" s="76"/>
      <c r="AW23" s="77"/>
      <c r="AX23" s="75"/>
      <c r="AY23" s="76"/>
      <c r="AZ23" s="76"/>
      <c r="BA23" s="76"/>
      <c r="BB23" s="76"/>
      <c r="BC23" s="76"/>
      <c r="BD23" s="77"/>
      <c r="BE23" s="76"/>
      <c r="BF23" s="76"/>
      <c r="BG23" s="76"/>
      <c r="BH23" s="76"/>
      <c r="BI23" s="76"/>
      <c r="BJ23" s="76"/>
      <c r="BK23" s="77"/>
      <c r="BL23" s="75"/>
      <c r="BM23" s="76"/>
      <c r="BN23" s="76"/>
      <c r="BO23" s="76"/>
      <c r="BP23" s="76"/>
      <c r="BQ23" s="76"/>
      <c r="BR23" s="77"/>
      <c r="BS23" s="75"/>
      <c r="BT23" s="76"/>
      <c r="BU23" s="76"/>
      <c r="BV23" s="76"/>
      <c r="BW23" s="76"/>
      <c r="BX23" s="76"/>
      <c r="BY23" s="77"/>
      <c r="BZ23" s="75"/>
      <c r="CA23" s="76"/>
      <c r="CB23" s="76"/>
      <c r="CC23" s="76"/>
      <c r="CD23" s="76"/>
      <c r="CE23" s="76"/>
      <c r="CF23" s="77"/>
      <c r="CG23" s="75"/>
      <c r="CH23" s="76"/>
      <c r="CI23" s="76"/>
      <c r="CJ23" s="76"/>
      <c r="CK23" s="76"/>
      <c r="CL23" s="76"/>
      <c r="CM23" s="77"/>
      <c r="CN23" s="75"/>
      <c r="CO23" s="76"/>
      <c r="CP23" s="76"/>
      <c r="CQ23" s="76"/>
      <c r="CR23" s="76"/>
      <c r="CS23" s="76"/>
      <c r="CT23" s="77"/>
      <c r="CU23" s="75"/>
      <c r="CV23" s="76"/>
      <c r="CW23" s="76"/>
      <c r="CX23" s="76"/>
      <c r="CY23" s="76"/>
      <c r="CZ23" s="76"/>
      <c r="DA23" s="77"/>
      <c r="DB23" s="75"/>
      <c r="DC23" s="76"/>
      <c r="DD23" s="76"/>
      <c r="DE23" s="76"/>
      <c r="DF23" s="76"/>
      <c r="DG23" s="76"/>
      <c r="DH23" s="77"/>
      <c r="DI23" s="75"/>
      <c r="DJ23" s="76"/>
      <c r="DK23" s="76"/>
      <c r="DL23" s="76"/>
      <c r="DM23" s="76"/>
      <c r="DN23" s="76"/>
      <c r="DO23" s="77"/>
      <c r="DP23" s="75"/>
      <c r="DQ23" s="76"/>
      <c r="DR23" s="76"/>
      <c r="DS23" s="76"/>
      <c r="DT23" s="76"/>
      <c r="DU23" s="76"/>
      <c r="DV23" s="77"/>
      <c r="DW23" s="75"/>
      <c r="DX23" s="76"/>
      <c r="DY23" s="76"/>
      <c r="DZ23" s="76"/>
      <c r="EA23" s="76"/>
      <c r="EB23" s="76"/>
      <c r="EC23" s="77"/>
      <c r="ED23" s="75"/>
      <c r="EE23" s="76"/>
      <c r="EF23" s="76"/>
      <c r="EG23" s="76"/>
      <c r="EH23" s="76"/>
      <c r="EI23" s="76"/>
      <c r="EJ23" s="77"/>
      <c r="EK23" s="75"/>
      <c r="EL23" s="76"/>
      <c r="EM23" s="76"/>
      <c r="EN23" s="76"/>
      <c r="EO23" s="76"/>
      <c r="EP23" s="76"/>
      <c r="EQ23" s="77"/>
      <c r="ER23" s="75"/>
      <c r="ES23" s="76"/>
      <c r="ET23" s="76"/>
      <c r="EU23" s="76"/>
      <c r="EV23" s="76"/>
      <c r="EW23" s="76"/>
      <c r="EX23" s="77"/>
      <c r="EY23" s="75"/>
      <c r="EZ23" s="76"/>
      <c r="FA23" s="76"/>
      <c r="FB23" s="76"/>
      <c r="FC23" s="76"/>
      <c r="FD23" s="76"/>
      <c r="FE23" s="77"/>
      <c r="FF23" s="75"/>
      <c r="FG23" s="76"/>
      <c r="FH23" s="76"/>
      <c r="FI23" s="76"/>
      <c r="FJ23" s="76"/>
      <c r="FK23" s="76"/>
      <c r="FL23" s="77"/>
      <c r="FM23" s="75"/>
      <c r="FN23" s="76"/>
      <c r="FO23" s="76"/>
      <c r="FP23" s="76"/>
      <c r="FQ23" s="76"/>
      <c r="FR23" s="76"/>
      <c r="FS23" s="77"/>
      <c r="FT23" s="76"/>
      <c r="FU23" s="76"/>
      <c r="FV23" s="76"/>
      <c r="FW23" s="76"/>
      <c r="FX23" s="76"/>
      <c r="FY23" s="76"/>
      <c r="FZ23" s="77"/>
      <c r="GA23" s="76"/>
      <c r="GB23" s="76"/>
      <c r="GC23" s="76"/>
      <c r="GD23" s="76"/>
      <c r="GE23" s="76"/>
      <c r="GF23" s="76"/>
      <c r="GG23" s="77"/>
      <c r="GH23" s="75"/>
      <c r="GI23" s="76"/>
      <c r="GJ23" s="76"/>
      <c r="GK23" s="76"/>
      <c r="GL23" s="76"/>
      <c r="GM23" s="76"/>
      <c r="GN23" s="77"/>
      <c r="GO23" s="75"/>
      <c r="GP23" s="76"/>
      <c r="GQ23" s="76"/>
      <c r="GR23" s="76"/>
      <c r="GS23" s="76"/>
      <c r="GT23" s="76"/>
      <c r="GU23" s="77"/>
      <c r="GV23" s="75"/>
      <c r="GW23" s="76"/>
      <c r="GX23" s="76"/>
      <c r="GY23" s="76"/>
      <c r="GZ23" s="76"/>
      <c r="HA23" s="76"/>
      <c r="HB23" s="77"/>
      <c r="HC23" s="75"/>
      <c r="HD23" s="76"/>
      <c r="HE23" s="76"/>
      <c r="HF23" s="76"/>
      <c r="HG23" s="76"/>
      <c r="HH23" s="76"/>
      <c r="HI23" s="77"/>
      <c r="HJ23" s="75"/>
      <c r="HK23" s="76"/>
      <c r="HL23" s="76"/>
      <c r="HM23" s="76"/>
      <c r="HN23" s="76"/>
      <c r="HO23" s="76"/>
      <c r="HP23" s="77"/>
      <c r="HQ23" s="75"/>
      <c r="HR23" s="76"/>
      <c r="HS23" s="76"/>
      <c r="HT23" s="76"/>
      <c r="HU23" s="76"/>
      <c r="HV23" s="76"/>
      <c r="HW23" s="77"/>
    </row>
    <row r="24" spans="1:231" ht="27" customHeight="1" x14ac:dyDescent="0.8">
      <c r="A24" s="196" t="s">
        <v>52</v>
      </c>
      <c r="B24" s="197"/>
      <c r="C24" s="78" t="s">
        <v>88</v>
      </c>
      <c r="D24" s="208" t="s">
        <v>50</v>
      </c>
      <c r="E24" s="56">
        <v>0</v>
      </c>
      <c r="F24" s="55"/>
      <c r="G24" s="57">
        <v>0</v>
      </c>
      <c r="H24" s="58">
        <v>0</v>
      </c>
      <c r="I24" s="59">
        <v>45199</v>
      </c>
      <c r="J24" s="60">
        <v>0</v>
      </c>
      <c r="K24" s="90">
        <v>0</v>
      </c>
      <c r="L24" s="62">
        <f t="shared" si="0"/>
        <v>0</v>
      </c>
      <c r="M24" s="62">
        <f>Q24+X24+AE24+AL24+AS24+AZ24+BG24++BN24+BU24+CB24+CI24+CP24+CW24+DD24+DK24+DR24+DY24+EF24+EM24+ET24+FA24+FH24+FO24+FV24+GC24+GJ24+GQ24+GX24+HE24+HL24+HS24</f>
        <v>0</v>
      </c>
      <c r="N24" s="55">
        <f t="shared" si="1"/>
        <v>0</v>
      </c>
      <c r="O24" s="65"/>
      <c r="P24" s="63"/>
      <c r="Q24" s="63"/>
      <c r="R24" s="63"/>
      <c r="S24" s="63"/>
      <c r="T24" s="63"/>
      <c r="U24" s="64"/>
      <c r="V24" s="65"/>
      <c r="W24" s="63"/>
      <c r="X24" s="63"/>
      <c r="Y24" s="63"/>
      <c r="Z24" s="63"/>
      <c r="AA24" s="63"/>
      <c r="AB24" s="64"/>
      <c r="AC24" s="65"/>
      <c r="AD24" s="63"/>
      <c r="AE24" s="63"/>
      <c r="AF24" s="63"/>
      <c r="AG24" s="63"/>
      <c r="AH24" s="63"/>
      <c r="AI24" s="64"/>
      <c r="AJ24" s="65"/>
      <c r="AK24" s="63"/>
      <c r="AL24" s="63"/>
      <c r="AM24" s="63"/>
      <c r="AN24" s="63"/>
      <c r="AO24" s="63"/>
      <c r="AP24" s="64"/>
      <c r="AQ24" s="65"/>
      <c r="AR24" s="63"/>
      <c r="AS24" s="63"/>
      <c r="AT24" s="63"/>
      <c r="AU24" s="63"/>
      <c r="AV24" s="63"/>
      <c r="AW24" s="64"/>
      <c r="AX24" s="65"/>
      <c r="AY24" s="63"/>
      <c r="AZ24" s="63"/>
      <c r="BA24" s="63"/>
      <c r="BB24" s="63"/>
      <c r="BC24" s="63"/>
      <c r="BD24" s="64"/>
      <c r="BE24" s="63"/>
      <c r="BF24" s="63"/>
      <c r="BG24" s="63"/>
      <c r="BH24" s="63"/>
      <c r="BI24" s="63"/>
      <c r="BJ24" s="63"/>
      <c r="BK24" s="64"/>
      <c r="BL24" s="65"/>
      <c r="BM24" s="63"/>
      <c r="BN24" s="63"/>
      <c r="BO24" s="63"/>
      <c r="BP24" s="63"/>
      <c r="BQ24" s="63"/>
      <c r="BR24" s="64"/>
      <c r="BS24" s="65"/>
      <c r="BT24" s="63"/>
      <c r="BU24" s="63"/>
      <c r="BV24" s="63"/>
      <c r="BW24" s="63"/>
      <c r="BX24" s="63"/>
      <c r="BY24" s="64"/>
      <c r="BZ24" s="65"/>
      <c r="CA24" s="63"/>
      <c r="CB24" s="63"/>
      <c r="CC24" s="63"/>
      <c r="CD24" s="63"/>
      <c r="CE24" s="63"/>
      <c r="CF24" s="64"/>
      <c r="CG24" s="65"/>
      <c r="CH24" s="63"/>
      <c r="CI24" s="63"/>
      <c r="CJ24" s="63"/>
      <c r="CK24" s="63"/>
      <c r="CL24" s="63"/>
      <c r="CM24" s="64"/>
      <c r="CN24" s="65"/>
      <c r="CO24" s="63"/>
      <c r="CP24" s="63"/>
      <c r="CQ24" s="63"/>
      <c r="CR24" s="63"/>
      <c r="CS24" s="63"/>
      <c r="CT24" s="64"/>
      <c r="CU24" s="65"/>
      <c r="CV24" s="63"/>
      <c r="CW24" s="63"/>
      <c r="CX24" s="63"/>
      <c r="CY24" s="63"/>
      <c r="CZ24" s="63"/>
      <c r="DA24" s="64"/>
      <c r="DB24" s="65"/>
      <c r="DC24" s="63"/>
      <c r="DD24" s="63"/>
      <c r="DE24" s="63"/>
      <c r="DF24" s="63"/>
      <c r="DG24" s="63"/>
      <c r="DH24" s="64"/>
      <c r="DI24" s="65"/>
      <c r="DJ24" s="63"/>
      <c r="DK24" s="63"/>
      <c r="DL24" s="63"/>
      <c r="DM24" s="63"/>
      <c r="DN24" s="63"/>
      <c r="DO24" s="64"/>
      <c r="DP24" s="65"/>
      <c r="DQ24" s="63"/>
      <c r="DR24" s="63"/>
      <c r="DS24" s="63"/>
      <c r="DT24" s="63"/>
      <c r="DU24" s="63"/>
      <c r="DV24" s="64"/>
      <c r="DW24" s="65"/>
      <c r="DX24" s="63"/>
      <c r="DY24" s="63"/>
      <c r="DZ24" s="63"/>
      <c r="EA24" s="63"/>
      <c r="EB24" s="63"/>
      <c r="EC24" s="64"/>
      <c r="ED24" s="65"/>
      <c r="EE24" s="63"/>
      <c r="EF24" s="63"/>
      <c r="EG24" s="63"/>
      <c r="EH24" s="63"/>
      <c r="EI24" s="63"/>
      <c r="EJ24" s="64"/>
      <c r="EK24" s="65"/>
      <c r="EL24" s="63"/>
      <c r="EM24" s="63"/>
      <c r="EN24" s="63"/>
      <c r="EO24" s="63"/>
      <c r="EP24" s="63"/>
      <c r="EQ24" s="64"/>
      <c r="ER24" s="65"/>
      <c r="ES24" s="63"/>
      <c r="ET24" s="63"/>
      <c r="EU24" s="63"/>
      <c r="EV24" s="63"/>
      <c r="EW24" s="63"/>
      <c r="EX24" s="64"/>
      <c r="EY24" s="65"/>
      <c r="EZ24" s="63"/>
      <c r="FA24" s="63"/>
      <c r="FB24" s="63"/>
      <c r="FC24" s="63"/>
      <c r="FD24" s="63"/>
      <c r="FE24" s="64"/>
      <c r="FF24" s="65"/>
      <c r="FG24" s="63"/>
      <c r="FH24" s="63"/>
      <c r="FI24" s="63"/>
      <c r="FJ24" s="63"/>
      <c r="FK24" s="63"/>
      <c r="FL24" s="64"/>
      <c r="FM24" s="65"/>
      <c r="FN24" s="63"/>
      <c r="FO24" s="63"/>
      <c r="FP24" s="63"/>
      <c r="FQ24" s="63"/>
      <c r="FR24" s="63"/>
      <c r="FS24" s="64"/>
      <c r="FT24" s="63"/>
      <c r="FU24" s="63"/>
      <c r="FV24" s="63"/>
      <c r="FW24" s="63"/>
      <c r="FX24" s="63"/>
      <c r="FY24" s="63"/>
      <c r="FZ24" s="64"/>
      <c r="GA24" s="63"/>
      <c r="GB24" s="63"/>
      <c r="GC24" s="63"/>
      <c r="GD24" s="63"/>
      <c r="GE24" s="63"/>
      <c r="GF24" s="63"/>
      <c r="GG24" s="64"/>
      <c r="GH24" s="65"/>
      <c r="GI24" s="63"/>
      <c r="GJ24" s="63"/>
      <c r="GK24" s="63"/>
      <c r="GL24" s="63"/>
      <c r="GM24" s="63"/>
      <c r="GN24" s="64"/>
      <c r="GO24" s="65"/>
      <c r="GP24" s="63"/>
      <c r="GQ24" s="63"/>
      <c r="GR24" s="63"/>
      <c r="GS24" s="63"/>
      <c r="GT24" s="63"/>
      <c r="GU24" s="64"/>
      <c r="GV24" s="65"/>
      <c r="GW24" s="63"/>
      <c r="GX24" s="63"/>
      <c r="GY24" s="63"/>
      <c r="GZ24" s="63"/>
      <c r="HA24" s="63"/>
      <c r="HB24" s="64"/>
      <c r="HC24" s="65"/>
      <c r="HD24" s="63"/>
      <c r="HE24" s="63"/>
      <c r="HF24" s="63"/>
      <c r="HG24" s="63"/>
      <c r="HH24" s="63"/>
      <c r="HI24" s="64"/>
      <c r="HJ24" s="65"/>
      <c r="HK24" s="63"/>
      <c r="HL24" s="63"/>
      <c r="HM24" s="63"/>
      <c r="HN24" s="63"/>
      <c r="HO24" s="63"/>
      <c r="HP24" s="64"/>
      <c r="HQ24" s="65"/>
      <c r="HR24" s="63"/>
      <c r="HS24" s="63"/>
      <c r="HT24" s="63"/>
      <c r="HU24" s="63"/>
      <c r="HV24" s="63"/>
      <c r="HW24" s="64"/>
    </row>
    <row r="25" spans="1:231" ht="27" customHeight="1" x14ac:dyDescent="0.8">
      <c r="A25" s="198"/>
      <c r="B25" s="199"/>
      <c r="C25" s="78" t="s">
        <v>89</v>
      </c>
      <c r="D25" s="210"/>
      <c r="E25" s="67">
        <v>0</v>
      </c>
      <c r="F25" s="68"/>
      <c r="G25" s="69">
        <v>0</v>
      </c>
      <c r="H25" s="70">
        <v>0</v>
      </c>
      <c r="I25" s="71">
        <v>45199</v>
      </c>
      <c r="J25" s="72">
        <v>0</v>
      </c>
      <c r="K25" s="91">
        <v>0</v>
      </c>
      <c r="L25" s="74">
        <f t="shared" si="0"/>
        <v>0</v>
      </c>
      <c r="M25" s="74" t="s">
        <v>90</v>
      </c>
      <c r="N25" s="55">
        <f t="shared" si="1"/>
        <v>0</v>
      </c>
      <c r="O25" s="75"/>
      <c r="P25" s="76"/>
      <c r="Q25" s="76"/>
      <c r="R25" s="76"/>
      <c r="S25" s="76"/>
      <c r="T25" s="76"/>
      <c r="U25" s="77"/>
      <c r="V25" s="75"/>
      <c r="W25" s="76"/>
      <c r="X25" s="76"/>
      <c r="Y25" s="76"/>
      <c r="Z25" s="76"/>
      <c r="AA25" s="76"/>
      <c r="AB25" s="77"/>
      <c r="AC25" s="75"/>
      <c r="AD25" s="76"/>
      <c r="AE25" s="76"/>
      <c r="AF25" s="76"/>
      <c r="AG25" s="76"/>
      <c r="AH25" s="76"/>
      <c r="AI25" s="77"/>
      <c r="AJ25" s="75"/>
      <c r="AK25" s="76"/>
      <c r="AL25" s="76"/>
      <c r="AM25" s="76"/>
      <c r="AN25" s="76"/>
      <c r="AO25" s="76"/>
      <c r="AP25" s="77"/>
      <c r="AQ25" s="75"/>
      <c r="AR25" s="76"/>
      <c r="AS25" s="76"/>
      <c r="AT25" s="76"/>
      <c r="AU25" s="76"/>
      <c r="AV25" s="76"/>
      <c r="AW25" s="77"/>
      <c r="AX25" s="75"/>
      <c r="AY25" s="76"/>
      <c r="AZ25" s="76"/>
      <c r="BA25" s="76"/>
      <c r="BB25" s="76"/>
      <c r="BC25" s="76"/>
      <c r="BD25" s="77"/>
      <c r="BE25" s="76"/>
      <c r="BF25" s="76"/>
      <c r="BG25" s="76"/>
      <c r="BH25" s="76"/>
      <c r="BI25" s="76"/>
      <c r="BJ25" s="76"/>
      <c r="BK25" s="77"/>
      <c r="BL25" s="75"/>
      <c r="BM25" s="76"/>
      <c r="BN25" s="76"/>
      <c r="BO25" s="76"/>
      <c r="BP25" s="76"/>
      <c r="BQ25" s="76"/>
      <c r="BR25" s="77"/>
      <c r="BS25" s="75"/>
      <c r="BT25" s="76"/>
      <c r="BU25" s="76"/>
      <c r="BV25" s="76"/>
      <c r="BW25" s="76"/>
      <c r="BX25" s="76"/>
      <c r="BY25" s="77"/>
      <c r="BZ25" s="75"/>
      <c r="CA25" s="76"/>
      <c r="CB25" s="76"/>
      <c r="CC25" s="76"/>
      <c r="CD25" s="76"/>
      <c r="CE25" s="76"/>
      <c r="CF25" s="77"/>
      <c r="CG25" s="75"/>
      <c r="CH25" s="76"/>
      <c r="CI25" s="76"/>
      <c r="CJ25" s="76"/>
      <c r="CK25" s="76"/>
      <c r="CL25" s="76"/>
      <c r="CM25" s="77"/>
      <c r="CN25" s="75"/>
      <c r="CO25" s="76"/>
      <c r="CP25" s="76"/>
      <c r="CQ25" s="76"/>
      <c r="CR25" s="76"/>
      <c r="CS25" s="76"/>
      <c r="CT25" s="77"/>
      <c r="CU25" s="75"/>
      <c r="CV25" s="76"/>
      <c r="CW25" s="76"/>
      <c r="CX25" s="76"/>
      <c r="CY25" s="76"/>
      <c r="CZ25" s="76"/>
      <c r="DA25" s="77"/>
      <c r="DB25" s="75"/>
      <c r="DC25" s="76"/>
      <c r="DD25" s="76"/>
      <c r="DE25" s="76"/>
      <c r="DF25" s="76"/>
      <c r="DG25" s="76"/>
      <c r="DH25" s="77"/>
      <c r="DI25" s="75"/>
      <c r="DJ25" s="76"/>
      <c r="DK25" s="76"/>
      <c r="DL25" s="76"/>
      <c r="DM25" s="76"/>
      <c r="DN25" s="76"/>
      <c r="DO25" s="77"/>
      <c r="DP25" s="75"/>
      <c r="DQ25" s="76"/>
      <c r="DR25" s="76"/>
      <c r="DS25" s="76"/>
      <c r="DT25" s="76"/>
      <c r="DU25" s="76"/>
      <c r="DV25" s="77"/>
      <c r="DW25" s="75"/>
      <c r="DX25" s="76"/>
      <c r="DY25" s="76"/>
      <c r="DZ25" s="76"/>
      <c r="EA25" s="76"/>
      <c r="EB25" s="76"/>
      <c r="EC25" s="77"/>
      <c r="ED25" s="75"/>
      <c r="EE25" s="76"/>
      <c r="EF25" s="76"/>
      <c r="EG25" s="76"/>
      <c r="EH25" s="76"/>
      <c r="EI25" s="76"/>
      <c r="EJ25" s="77"/>
      <c r="EK25" s="75"/>
      <c r="EL25" s="76"/>
      <c r="EM25" s="76"/>
      <c r="EN25" s="76"/>
      <c r="EO25" s="76"/>
      <c r="EP25" s="76"/>
      <c r="EQ25" s="77"/>
      <c r="ER25" s="75"/>
      <c r="ES25" s="76"/>
      <c r="ET25" s="76"/>
      <c r="EU25" s="76"/>
      <c r="EV25" s="76"/>
      <c r="EW25" s="76"/>
      <c r="EX25" s="77"/>
      <c r="EY25" s="75"/>
      <c r="EZ25" s="76"/>
      <c r="FA25" s="76"/>
      <c r="FB25" s="76"/>
      <c r="FC25" s="76"/>
      <c r="FD25" s="76"/>
      <c r="FE25" s="77"/>
      <c r="FF25" s="75"/>
      <c r="FG25" s="76"/>
      <c r="FH25" s="76"/>
      <c r="FI25" s="76"/>
      <c r="FJ25" s="76"/>
      <c r="FK25" s="76"/>
      <c r="FL25" s="77"/>
      <c r="FM25" s="75"/>
      <c r="FN25" s="76"/>
      <c r="FO25" s="76"/>
      <c r="FP25" s="76"/>
      <c r="FQ25" s="76"/>
      <c r="FR25" s="76"/>
      <c r="FS25" s="77"/>
      <c r="FT25" s="76"/>
      <c r="FU25" s="76"/>
      <c r="FV25" s="76"/>
      <c r="FW25" s="76"/>
      <c r="FX25" s="76"/>
      <c r="FY25" s="76"/>
      <c r="FZ25" s="77"/>
      <c r="GA25" s="76"/>
      <c r="GB25" s="76"/>
      <c r="GC25" s="76"/>
      <c r="GD25" s="76"/>
      <c r="GE25" s="76"/>
      <c r="GF25" s="76"/>
      <c r="GG25" s="77"/>
      <c r="GH25" s="75"/>
      <c r="GI25" s="76"/>
      <c r="GJ25" s="76"/>
      <c r="GK25" s="76"/>
      <c r="GL25" s="76"/>
      <c r="GM25" s="76"/>
      <c r="GN25" s="77"/>
      <c r="GO25" s="75"/>
      <c r="GP25" s="76"/>
      <c r="GQ25" s="76"/>
      <c r="GR25" s="76"/>
      <c r="GS25" s="76"/>
      <c r="GT25" s="76"/>
      <c r="GU25" s="77"/>
      <c r="GV25" s="75"/>
      <c r="GW25" s="76"/>
      <c r="GX25" s="76"/>
      <c r="GY25" s="76"/>
      <c r="GZ25" s="76"/>
      <c r="HA25" s="76"/>
      <c r="HB25" s="77"/>
      <c r="HC25" s="75"/>
      <c r="HD25" s="76"/>
      <c r="HE25" s="76"/>
      <c r="HF25" s="76"/>
      <c r="HG25" s="76"/>
      <c r="HH25" s="76"/>
      <c r="HI25" s="77"/>
      <c r="HJ25" s="75"/>
      <c r="HK25" s="76"/>
      <c r="HL25" s="76"/>
      <c r="HM25" s="76"/>
      <c r="HN25" s="76"/>
      <c r="HO25" s="76"/>
      <c r="HP25" s="77"/>
      <c r="HQ25" s="75"/>
      <c r="HR25" s="76"/>
      <c r="HS25" s="76"/>
      <c r="HT25" s="76"/>
      <c r="HU25" s="76"/>
      <c r="HV25" s="76"/>
      <c r="HW25" s="77"/>
    </row>
    <row r="26" spans="1:231" ht="27" customHeight="1" x14ac:dyDescent="0.8">
      <c r="A26" s="196" t="s">
        <v>53</v>
      </c>
      <c r="B26" s="197"/>
      <c r="C26" s="54" t="s">
        <v>88</v>
      </c>
      <c r="D26" s="208" t="s">
        <v>50</v>
      </c>
      <c r="E26" s="56">
        <v>0</v>
      </c>
      <c r="F26" s="56"/>
      <c r="G26" s="56">
        <v>0</v>
      </c>
      <c r="H26" s="56">
        <v>0</v>
      </c>
      <c r="I26" s="59">
        <v>45199</v>
      </c>
      <c r="J26" s="56">
        <v>0</v>
      </c>
      <c r="K26" s="56">
        <v>0</v>
      </c>
      <c r="L26" s="62">
        <f t="shared" si="0"/>
        <v>0</v>
      </c>
      <c r="M26" s="62">
        <f>Q26+X26+AE26+AL26+AS26+AZ26+BG26++BN26+BU26+CB26+CI26+CP26+CW26+DD26+DK26+DR26+DY26+EF26+EM26+ET26+FA26+FH26+FO26+FV26+GC26+GJ26+GQ26+GX26+HE26+HL26+HS26</f>
        <v>0</v>
      </c>
      <c r="N26" s="55">
        <f t="shared" si="1"/>
        <v>0</v>
      </c>
      <c r="O26" s="87"/>
      <c r="P26" s="22"/>
      <c r="Q26" s="22"/>
      <c r="R26" s="22"/>
      <c r="S26" s="22"/>
      <c r="T26" s="22"/>
      <c r="U26" s="88"/>
      <c r="V26" s="87"/>
      <c r="W26" s="22"/>
      <c r="X26" s="22"/>
      <c r="Y26" s="22"/>
      <c r="Z26" s="22"/>
      <c r="AA26" s="22"/>
      <c r="AB26" s="88"/>
      <c r="AC26" s="87"/>
      <c r="AD26" s="22"/>
      <c r="AE26" s="22"/>
      <c r="AF26" s="22"/>
      <c r="AG26" s="22"/>
      <c r="AH26" s="22"/>
      <c r="AI26" s="88"/>
      <c r="AJ26" s="87"/>
      <c r="AK26" s="22"/>
      <c r="AL26" s="22"/>
      <c r="AM26" s="22"/>
      <c r="AN26" s="22"/>
      <c r="AO26" s="22"/>
      <c r="AP26" s="88"/>
      <c r="AQ26" s="87"/>
      <c r="AR26" s="22"/>
      <c r="AS26" s="22"/>
      <c r="AT26" s="22"/>
      <c r="AU26" s="22"/>
      <c r="AV26" s="22"/>
      <c r="AW26" s="88"/>
      <c r="AX26" s="87"/>
      <c r="AY26" s="22"/>
      <c r="AZ26" s="22"/>
      <c r="BA26" s="22"/>
      <c r="BB26" s="22"/>
      <c r="BC26" s="22"/>
      <c r="BD26" s="88"/>
      <c r="BE26" s="22"/>
      <c r="BF26" s="22"/>
      <c r="BG26" s="22"/>
      <c r="BH26" s="22"/>
      <c r="BI26" s="22"/>
      <c r="BJ26" s="22"/>
      <c r="BK26" s="88"/>
      <c r="BL26" s="87"/>
      <c r="BM26" s="22"/>
      <c r="BN26" s="22"/>
      <c r="BO26" s="22"/>
      <c r="BP26" s="22"/>
      <c r="BQ26" s="22"/>
      <c r="BR26" s="88"/>
      <c r="BS26" s="87"/>
      <c r="BT26" s="22"/>
      <c r="BU26" s="22"/>
      <c r="BV26" s="22"/>
      <c r="BW26" s="22"/>
      <c r="BX26" s="22"/>
      <c r="BY26" s="88"/>
      <c r="BZ26" s="87"/>
      <c r="CA26" s="22"/>
      <c r="CB26" s="22"/>
      <c r="CC26" s="22"/>
      <c r="CD26" s="22"/>
      <c r="CE26" s="22"/>
      <c r="CF26" s="88"/>
      <c r="CG26" s="87"/>
      <c r="CH26" s="22"/>
      <c r="CI26" s="22"/>
      <c r="CJ26" s="22"/>
      <c r="CK26" s="22"/>
      <c r="CL26" s="22"/>
      <c r="CM26" s="88"/>
      <c r="CN26" s="87"/>
      <c r="CO26" s="22"/>
      <c r="CP26" s="22"/>
      <c r="CQ26" s="22"/>
      <c r="CR26" s="22"/>
      <c r="CS26" s="22"/>
      <c r="CT26" s="88"/>
      <c r="CU26" s="87"/>
      <c r="CV26" s="22"/>
      <c r="CW26" s="22"/>
      <c r="CX26" s="22"/>
      <c r="CY26" s="22"/>
      <c r="CZ26" s="22"/>
      <c r="DA26" s="88"/>
      <c r="DB26" s="87"/>
      <c r="DC26" s="22"/>
      <c r="DD26" s="22"/>
      <c r="DE26" s="22"/>
      <c r="DF26" s="22"/>
      <c r="DG26" s="22"/>
      <c r="DH26" s="88"/>
      <c r="DI26" s="87"/>
      <c r="DJ26" s="22"/>
      <c r="DK26" s="22"/>
      <c r="DL26" s="22"/>
      <c r="DM26" s="22"/>
      <c r="DN26" s="22"/>
      <c r="DO26" s="88"/>
      <c r="DP26" s="87"/>
      <c r="DQ26" s="22"/>
      <c r="DR26" s="22"/>
      <c r="DS26" s="22"/>
      <c r="DT26" s="22"/>
      <c r="DU26" s="22"/>
      <c r="DV26" s="88"/>
      <c r="DW26" s="87"/>
      <c r="DX26" s="22"/>
      <c r="DY26" s="22"/>
      <c r="DZ26" s="22"/>
      <c r="EA26" s="22"/>
      <c r="EB26" s="22"/>
      <c r="EC26" s="88"/>
      <c r="ED26" s="87"/>
      <c r="EE26" s="22"/>
      <c r="EF26" s="22"/>
      <c r="EG26" s="22"/>
      <c r="EH26" s="22"/>
      <c r="EI26" s="22"/>
      <c r="EJ26" s="88"/>
      <c r="EK26" s="87"/>
      <c r="EL26" s="22"/>
      <c r="EM26" s="22"/>
      <c r="EN26" s="22"/>
      <c r="EO26" s="22"/>
      <c r="EP26" s="22"/>
      <c r="EQ26" s="88"/>
      <c r="ER26" s="87"/>
      <c r="ES26" s="22"/>
      <c r="ET26" s="22"/>
      <c r="EU26" s="22"/>
      <c r="EV26" s="22"/>
      <c r="EW26" s="22"/>
      <c r="EX26" s="88"/>
      <c r="EY26" s="87"/>
      <c r="EZ26" s="22"/>
      <c r="FA26" s="22"/>
      <c r="FB26" s="22"/>
      <c r="FC26" s="22"/>
      <c r="FD26" s="22"/>
      <c r="FE26" s="88"/>
      <c r="FF26" s="87"/>
      <c r="FG26" s="22"/>
      <c r="FH26" s="22"/>
      <c r="FI26" s="22"/>
      <c r="FJ26" s="22"/>
      <c r="FK26" s="22"/>
      <c r="FL26" s="88"/>
      <c r="FM26" s="87"/>
      <c r="FN26" s="22"/>
      <c r="FO26" s="22"/>
      <c r="FP26" s="22"/>
      <c r="FQ26" s="22"/>
      <c r="FR26" s="22"/>
      <c r="FS26" s="88"/>
      <c r="FT26" s="22"/>
      <c r="FU26" s="22"/>
      <c r="FV26" s="22"/>
      <c r="FW26" s="22"/>
      <c r="FX26" s="22"/>
      <c r="FY26" s="22"/>
      <c r="FZ26" s="88"/>
      <c r="GA26" s="22"/>
      <c r="GB26" s="22"/>
      <c r="GC26" s="22"/>
      <c r="GD26" s="22"/>
      <c r="GE26" s="22"/>
      <c r="GF26" s="22"/>
      <c r="GG26" s="88"/>
      <c r="GH26" s="87"/>
      <c r="GI26" s="22"/>
      <c r="GJ26" s="22"/>
      <c r="GK26" s="22"/>
      <c r="GL26" s="22"/>
      <c r="GM26" s="22"/>
      <c r="GN26" s="88"/>
      <c r="GO26" s="87"/>
      <c r="GP26" s="22"/>
      <c r="GQ26" s="22"/>
      <c r="GR26" s="22"/>
      <c r="GS26" s="22"/>
      <c r="GT26" s="22"/>
      <c r="GU26" s="88"/>
      <c r="GV26" s="87"/>
      <c r="GW26" s="22"/>
      <c r="GX26" s="22"/>
      <c r="GY26" s="22"/>
      <c r="GZ26" s="22"/>
      <c r="HA26" s="22"/>
      <c r="HB26" s="88"/>
      <c r="HC26" s="87"/>
      <c r="HD26" s="22"/>
      <c r="HE26" s="22"/>
      <c r="HF26" s="22"/>
      <c r="HG26" s="22"/>
      <c r="HH26" s="22"/>
      <c r="HI26" s="88"/>
      <c r="HJ26" s="87"/>
      <c r="HK26" s="22"/>
      <c r="HL26" s="22"/>
      <c r="HM26" s="22"/>
      <c r="HN26" s="22"/>
      <c r="HO26" s="22"/>
      <c r="HP26" s="88"/>
      <c r="HQ26" s="87"/>
      <c r="HR26" s="22"/>
      <c r="HS26" s="22"/>
      <c r="HT26" s="22"/>
      <c r="HU26" s="22"/>
      <c r="HV26" s="22"/>
      <c r="HW26" s="88"/>
    </row>
    <row r="27" spans="1:231" ht="27" customHeight="1" x14ac:dyDescent="0.8">
      <c r="A27" s="198"/>
      <c r="B27" s="199"/>
      <c r="C27" s="66" t="s">
        <v>89</v>
      </c>
      <c r="D27" s="210"/>
      <c r="E27" s="67">
        <v>0</v>
      </c>
      <c r="F27" s="68"/>
      <c r="G27" s="66">
        <v>0</v>
      </c>
      <c r="H27" s="68">
        <v>0</v>
      </c>
      <c r="I27" s="71">
        <v>45199</v>
      </c>
      <c r="J27" s="72">
        <v>0</v>
      </c>
      <c r="K27" s="72">
        <v>0</v>
      </c>
      <c r="L27" s="97">
        <f t="shared" si="0"/>
        <v>0</v>
      </c>
      <c r="M27" s="97" t="s">
        <v>90</v>
      </c>
      <c r="N27" s="55">
        <f t="shared" si="1"/>
        <v>0</v>
      </c>
      <c r="O27" s="75"/>
      <c r="P27" s="76"/>
      <c r="Q27" s="76"/>
      <c r="R27" s="76"/>
      <c r="S27" s="76"/>
      <c r="T27" s="76"/>
      <c r="U27" s="77"/>
      <c r="V27" s="75"/>
      <c r="W27" s="76"/>
      <c r="X27" s="76"/>
      <c r="Y27" s="76"/>
      <c r="Z27" s="76"/>
      <c r="AA27" s="76"/>
      <c r="AB27" s="77"/>
      <c r="AC27" s="75"/>
      <c r="AD27" s="76"/>
      <c r="AE27" s="76"/>
      <c r="AF27" s="76"/>
      <c r="AG27" s="76"/>
      <c r="AH27" s="76"/>
      <c r="AI27" s="77"/>
      <c r="AJ27" s="75"/>
      <c r="AK27" s="76"/>
      <c r="AL27" s="76"/>
      <c r="AM27" s="76"/>
      <c r="AN27" s="76"/>
      <c r="AO27" s="76"/>
      <c r="AP27" s="77"/>
      <c r="AQ27" s="75"/>
      <c r="AR27" s="76"/>
      <c r="AS27" s="76"/>
      <c r="AT27" s="76"/>
      <c r="AU27" s="76"/>
      <c r="AV27" s="76"/>
      <c r="AW27" s="77"/>
      <c r="AX27" s="75"/>
      <c r="AY27" s="76"/>
      <c r="AZ27" s="76"/>
      <c r="BA27" s="76"/>
      <c r="BB27" s="76"/>
      <c r="BC27" s="76"/>
      <c r="BD27" s="77"/>
      <c r="BE27" s="76"/>
      <c r="BF27" s="76"/>
      <c r="BG27" s="76"/>
      <c r="BH27" s="76"/>
      <c r="BI27" s="76"/>
      <c r="BJ27" s="76"/>
      <c r="BK27" s="77"/>
      <c r="BL27" s="75"/>
      <c r="BM27" s="76"/>
      <c r="BN27" s="76"/>
      <c r="BO27" s="76"/>
      <c r="BP27" s="76"/>
      <c r="BQ27" s="76"/>
      <c r="BR27" s="77"/>
      <c r="BS27" s="75"/>
      <c r="BT27" s="76"/>
      <c r="BU27" s="76"/>
      <c r="BV27" s="76"/>
      <c r="BW27" s="76"/>
      <c r="BX27" s="76"/>
      <c r="BY27" s="77"/>
      <c r="BZ27" s="75"/>
      <c r="CA27" s="76"/>
      <c r="CB27" s="76"/>
      <c r="CC27" s="76"/>
      <c r="CD27" s="76"/>
      <c r="CE27" s="76"/>
      <c r="CF27" s="77"/>
      <c r="CG27" s="75"/>
      <c r="CH27" s="76"/>
      <c r="CI27" s="76"/>
      <c r="CJ27" s="76"/>
      <c r="CK27" s="76"/>
      <c r="CL27" s="76"/>
      <c r="CM27" s="77"/>
      <c r="CN27" s="75"/>
      <c r="CO27" s="76"/>
      <c r="CP27" s="76"/>
      <c r="CQ27" s="76"/>
      <c r="CR27" s="76"/>
      <c r="CS27" s="76"/>
      <c r="CT27" s="77"/>
      <c r="CU27" s="75"/>
      <c r="CV27" s="76"/>
      <c r="CW27" s="76"/>
      <c r="CX27" s="76"/>
      <c r="CY27" s="76"/>
      <c r="CZ27" s="76"/>
      <c r="DA27" s="77"/>
      <c r="DB27" s="75"/>
      <c r="DC27" s="76"/>
      <c r="DD27" s="76"/>
      <c r="DE27" s="76"/>
      <c r="DF27" s="76"/>
      <c r="DG27" s="76"/>
      <c r="DH27" s="77"/>
      <c r="DI27" s="75"/>
      <c r="DJ27" s="76"/>
      <c r="DK27" s="76"/>
      <c r="DL27" s="76"/>
      <c r="DM27" s="76"/>
      <c r="DN27" s="76"/>
      <c r="DO27" s="77"/>
      <c r="DP27" s="75"/>
      <c r="DQ27" s="76"/>
      <c r="DR27" s="76"/>
      <c r="DS27" s="76"/>
      <c r="DT27" s="76"/>
      <c r="DU27" s="76"/>
      <c r="DV27" s="77"/>
      <c r="DW27" s="75"/>
      <c r="DX27" s="76"/>
      <c r="DY27" s="76"/>
      <c r="DZ27" s="76"/>
      <c r="EA27" s="76"/>
      <c r="EB27" s="76"/>
      <c r="EC27" s="77"/>
      <c r="ED27" s="75"/>
      <c r="EE27" s="76"/>
      <c r="EF27" s="76"/>
      <c r="EG27" s="76"/>
      <c r="EH27" s="76"/>
      <c r="EI27" s="76"/>
      <c r="EJ27" s="77"/>
      <c r="EK27" s="75"/>
      <c r="EL27" s="76"/>
      <c r="EM27" s="76"/>
      <c r="EN27" s="76"/>
      <c r="EO27" s="76"/>
      <c r="EP27" s="76"/>
      <c r="EQ27" s="77"/>
      <c r="ER27" s="75"/>
      <c r="ES27" s="76"/>
      <c r="ET27" s="76"/>
      <c r="EU27" s="76"/>
      <c r="EV27" s="76"/>
      <c r="EW27" s="76"/>
      <c r="EX27" s="77"/>
      <c r="EY27" s="75"/>
      <c r="EZ27" s="76"/>
      <c r="FA27" s="76"/>
      <c r="FB27" s="76"/>
      <c r="FC27" s="76"/>
      <c r="FD27" s="76"/>
      <c r="FE27" s="77"/>
      <c r="FF27" s="75"/>
      <c r="FG27" s="76"/>
      <c r="FH27" s="76"/>
      <c r="FI27" s="76"/>
      <c r="FJ27" s="76"/>
      <c r="FK27" s="76"/>
      <c r="FL27" s="77"/>
      <c r="FM27" s="75"/>
      <c r="FN27" s="76"/>
      <c r="FO27" s="76"/>
      <c r="FP27" s="76"/>
      <c r="FQ27" s="76"/>
      <c r="FR27" s="76"/>
      <c r="FS27" s="77"/>
      <c r="FT27" s="76"/>
      <c r="FU27" s="76"/>
      <c r="FV27" s="76"/>
      <c r="FW27" s="76"/>
      <c r="FX27" s="76"/>
      <c r="FY27" s="76"/>
      <c r="FZ27" s="77"/>
      <c r="GA27" s="76"/>
      <c r="GB27" s="76"/>
      <c r="GC27" s="76"/>
      <c r="GD27" s="76"/>
      <c r="GE27" s="76"/>
      <c r="GF27" s="76"/>
      <c r="GG27" s="77"/>
      <c r="GH27" s="75"/>
      <c r="GI27" s="76"/>
      <c r="GJ27" s="76"/>
      <c r="GK27" s="76"/>
      <c r="GL27" s="76"/>
      <c r="GM27" s="76"/>
      <c r="GN27" s="77"/>
      <c r="GO27" s="75"/>
      <c r="GP27" s="76"/>
      <c r="GQ27" s="76"/>
      <c r="GR27" s="76"/>
      <c r="GS27" s="76"/>
      <c r="GT27" s="76"/>
      <c r="GU27" s="77"/>
      <c r="GV27" s="75"/>
      <c r="GW27" s="76"/>
      <c r="GX27" s="76"/>
      <c r="GY27" s="76"/>
      <c r="GZ27" s="76"/>
      <c r="HA27" s="76"/>
      <c r="HB27" s="77"/>
      <c r="HC27" s="75"/>
      <c r="HD27" s="76"/>
      <c r="HE27" s="76"/>
      <c r="HF27" s="76"/>
      <c r="HG27" s="76"/>
      <c r="HH27" s="76"/>
      <c r="HI27" s="77"/>
      <c r="HJ27" s="75"/>
      <c r="HK27" s="76"/>
      <c r="HL27" s="76"/>
      <c r="HM27" s="76"/>
      <c r="HN27" s="76"/>
      <c r="HO27" s="76"/>
      <c r="HP27" s="77"/>
      <c r="HQ27" s="75"/>
      <c r="HR27" s="76"/>
      <c r="HS27" s="76"/>
      <c r="HT27" s="76"/>
      <c r="HU27" s="76"/>
      <c r="HV27" s="76"/>
      <c r="HW27" s="77"/>
    </row>
    <row r="28" spans="1:231" ht="27" customHeight="1" x14ac:dyDescent="0.8">
      <c r="A28" s="196" t="s">
        <v>54</v>
      </c>
      <c r="B28" s="197"/>
      <c r="C28" s="54" t="s">
        <v>88</v>
      </c>
      <c r="D28" s="208" t="s">
        <v>50</v>
      </c>
      <c r="E28" s="56">
        <v>0</v>
      </c>
      <c r="F28" s="56"/>
      <c r="G28" s="56">
        <v>0</v>
      </c>
      <c r="H28" s="56">
        <v>0</v>
      </c>
      <c r="I28" s="59">
        <v>45199</v>
      </c>
      <c r="J28" s="56">
        <v>0</v>
      </c>
      <c r="K28" s="56">
        <v>0</v>
      </c>
      <c r="L28" s="62">
        <f t="shared" si="0"/>
        <v>0</v>
      </c>
      <c r="M28" s="98">
        <f>Q28+X28+AE28+AL28+AS28+AZ28+BG28++BN28+BU28+CB28+CI28+CP28+CW28+DD28+DK28+DR28+DY28+EF28+EM28+ET28+FA28+FH28+FO28+FV28+GC28+GJ28+GQ28+GX28+HE28+HL28+HS28</f>
        <v>0</v>
      </c>
      <c r="N28" s="55">
        <f t="shared" si="1"/>
        <v>0</v>
      </c>
      <c r="O28" s="65"/>
      <c r="P28" s="63"/>
      <c r="Q28" s="63"/>
      <c r="R28" s="63"/>
      <c r="S28" s="63"/>
      <c r="T28" s="63"/>
      <c r="U28" s="64"/>
      <c r="V28" s="65"/>
      <c r="W28" s="63"/>
      <c r="X28" s="63"/>
      <c r="Y28" s="63"/>
      <c r="Z28" s="63"/>
      <c r="AA28" s="63"/>
      <c r="AB28" s="64"/>
      <c r="AC28" s="65"/>
      <c r="AD28" s="63"/>
      <c r="AE28" s="63"/>
      <c r="AF28" s="63"/>
      <c r="AG28" s="63"/>
      <c r="AH28" s="63"/>
      <c r="AI28" s="64"/>
      <c r="AJ28" s="65"/>
      <c r="AK28" s="63"/>
      <c r="AL28" s="63"/>
      <c r="AM28" s="63"/>
      <c r="AN28" s="63"/>
      <c r="AO28" s="63"/>
      <c r="AP28" s="64"/>
      <c r="AQ28" s="65"/>
      <c r="AR28" s="63"/>
      <c r="AS28" s="63"/>
      <c r="AT28" s="63"/>
      <c r="AU28" s="63"/>
      <c r="AV28" s="63"/>
      <c r="AW28" s="64"/>
      <c r="AX28" s="65"/>
      <c r="AY28" s="63"/>
      <c r="AZ28" s="63"/>
      <c r="BA28" s="63"/>
      <c r="BB28" s="63"/>
      <c r="BC28" s="63"/>
      <c r="BD28" s="64"/>
      <c r="BE28" s="65"/>
      <c r="BF28" s="63"/>
      <c r="BG28" s="63"/>
      <c r="BH28" s="63"/>
      <c r="BI28" s="63"/>
      <c r="BJ28" s="63"/>
      <c r="BK28" s="64"/>
      <c r="BL28" s="65"/>
      <c r="BM28" s="63"/>
      <c r="BN28" s="63"/>
      <c r="BO28" s="63"/>
      <c r="BP28" s="63"/>
      <c r="BQ28" s="63"/>
      <c r="BR28" s="64"/>
      <c r="BS28" s="65"/>
      <c r="BT28" s="63"/>
      <c r="BU28" s="63"/>
      <c r="BV28" s="63"/>
      <c r="BW28" s="63"/>
      <c r="BX28" s="63"/>
      <c r="BY28" s="64"/>
      <c r="BZ28" s="65"/>
      <c r="CA28" s="63"/>
      <c r="CB28" s="63"/>
      <c r="CC28" s="63"/>
      <c r="CD28" s="63"/>
      <c r="CE28" s="63"/>
      <c r="CF28" s="64"/>
      <c r="CG28" s="65"/>
      <c r="CH28" s="63"/>
      <c r="CI28" s="63"/>
      <c r="CJ28" s="63"/>
      <c r="CK28" s="63"/>
      <c r="CL28" s="63"/>
      <c r="CM28" s="64"/>
      <c r="CN28" s="65"/>
      <c r="CO28" s="63"/>
      <c r="CP28" s="63"/>
      <c r="CQ28" s="63"/>
      <c r="CR28" s="63"/>
      <c r="CS28" s="63"/>
      <c r="CT28" s="64"/>
      <c r="CU28" s="65"/>
      <c r="CV28" s="63"/>
      <c r="CW28" s="63"/>
      <c r="CX28" s="63"/>
      <c r="CY28" s="63"/>
      <c r="CZ28" s="63"/>
      <c r="DA28" s="64"/>
      <c r="DB28" s="65"/>
      <c r="DC28" s="63"/>
      <c r="DD28" s="63"/>
      <c r="DE28" s="63"/>
      <c r="DF28" s="63"/>
      <c r="DG28" s="63"/>
      <c r="DH28" s="64"/>
      <c r="DI28" s="65"/>
      <c r="DJ28" s="63"/>
      <c r="DK28" s="63"/>
      <c r="DL28" s="63"/>
      <c r="DM28" s="63"/>
      <c r="DN28" s="63"/>
      <c r="DO28" s="64"/>
      <c r="DP28" s="65"/>
      <c r="DQ28" s="63"/>
      <c r="DR28" s="63"/>
      <c r="DS28" s="63"/>
      <c r="DT28" s="63"/>
      <c r="DU28" s="63"/>
      <c r="DV28" s="64"/>
      <c r="DW28" s="65"/>
      <c r="DX28" s="63"/>
      <c r="DY28" s="63"/>
      <c r="DZ28" s="63"/>
      <c r="EA28" s="63"/>
      <c r="EB28" s="63"/>
      <c r="EC28" s="64"/>
      <c r="ED28" s="65"/>
      <c r="EE28" s="63"/>
      <c r="EF28" s="63"/>
      <c r="EG28" s="63"/>
      <c r="EH28" s="63"/>
      <c r="EI28" s="63"/>
      <c r="EJ28" s="64"/>
      <c r="EK28" s="65"/>
      <c r="EL28" s="63"/>
      <c r="EM28" s="63"/>
      <c r="EN28" s="63"/>
      <c r="EO28" s="63"/>
      <c r="EP28" s="63"/>
      <c r="EQ28" s="64"/>
      <c r="ER28" s="65"/>
      <c r="ES28" s="63"/>
      <c r="ET28" s="63"/>
      <c r="EU28" s="63"/>
      <c r="EV28" s="63"/>
      <c r="EW28" s="63"/>
      <c r="EX28" s="64"/>
      <c r="EY28" s="65"/>
      <c r="EZ28" s="63"/>
      <c r="FA28" s="63"/>
      <c r="FB28" s="63"/>
      <c r="FC28" s="63"/>
      <c r="FD28" s="63"/>
      <c r="FE28" s="64"/>
      <c r="FF28" s="65"/>
      <c r="FG28" s="63"/>
      <c r="FH28" s="63"/>
      <c r="FI28" s="63"/>
      <c r="FJ28" s="63"/>
      <c r="FK28" s="63"/>
      <c r="FL28" s="64"/>
      <c r="FM28" s="65"/>
      <c r="FN28" s="63"/>
      <c r="FO28" s="63"/>
      <c r="FP28" s="63"/>
      <c r="FQ28" s="63"/>
      <c r="FR28" s="63"/>
      <c r="FS28" s="64"/>
      <c r="FT28" s="65"/>
      <c r="FU28" s="63"/>
      <c r="FV28" s="63"/>
      <c r="FW28" s="63"/>
      <c r="FX28" s="63"/>
      <c r="FY28" s="63"/>
      <c r="FZ28" s="64"/>
      <c r="GA28" s="65"/>
      <c r="GB28" s="63"/>
      <c r="GC28" s="63"/>
      <c r="GD28" s="63"/>
      <c r="GE28" s="63"/>
      <c r="GF28" s="63"/>
      <c r="GG28" s="64"/>
      <c r="GH28" s="65"/>
      <c r="GI28" s="63"/>
      <c r="GJ28" s="63"/>
      <c r="GK28" s="63"/>
      <c r="GL28" s="63"/>
      <c r="GM28" s="63"/>
      <c r="GN28" s="64"/>
      <c r="GO28" s="65"/>
      <c r="GP28" s="63"/>
      <c r="GQ28" s="63"/>
      <c r="GR28" s="63"/>
      <c r="GS28" s="63"/>
      <c r="GT28" s="63"/>
      <c r="GU28" s="64"/>
      <c r="GV28" s="65"/>
      <c r="GW28" s="63"/>
      <c r="GX28" s="63"/>
      <c r="GY28" s="63"/>
      <c r="GZ28" s="63"/>
      <c r="HA28" s="63"/>
      <c r="HB28" s="64"/>
      <c r="HC28" s="65"/>
      <c r="HD28" s="63"/>
      <c r="HE28" s="63"/>
      <c r="HF28" s="63"/>
      <c r="HG28" s="63"/>
      <c r="HH28" s="63"/>
      <c r="HI28" s="64"/>
      <c r="HJ28" s="65"/>
      <c r="HK28" s="63"/>
      <c r="HL28" s="63"/>
      <c r="HM28" s="63"/>
      <c r="HN28" s="63"/>
      <c r="HO28" s="63"/>
      <c r="HP28" s="64"/>
      <c r="HQ28" s="65"/>
      <c r="HR28" s="63"/>
      <c r="HS28" s="63"/>
      <c r="HT28" s="63"/>
      <c r="HU28" s="63"/>
      <c r="HV28" s="63"/>
      <c r="HW28" s="64"/>
    </row>
    <row r="29" spans="1:231" ht="27" customHeight="1" x14ac:dyDescent="0.8">
      <c r="A29" s="198"/>
      <c r="B29" s="199"/>
      <c r="C29" s="66" t="s">
        <v>89</v>
      </c>
      <c r="D29" s="210"/>
      <c r="E29" s="67">
        <v>0</v>
      </c>
      <c r="F29" s="68"/>
      <c r="G29" s="66">
        <v>0</v>
      </c>
      <c r="H29" s="68">
        <v>0</v>
      </c>
      <c r="I29" s="71">
        <v>45199</v>
      </c>
      <c r="J29" s="72">
        <v>0</v>
      </c>
      <c r="K29" s="72">
        <v>0</v>
      </c>
      <c r="L29" s="74">
        <f t="shared" si="0"/>
        <v>0</v>
      </c>
      <c r="M29" s="99" t="s">
        <v>90</v>
      </c>
      <c r="N29" s="55">
        <f t="shared" si="1"/>
        <v>0</v>
      </c>
      <c r="O29" s="75"/>
      <c r="P29" s="76"/>
      <c r="Q29" s="76"/>
      <c r="R29" s="76"/>
      <c r="S29" s="76"/>
      <c r="T29" s="76"/>
      <c r="U29" s="77"/>
      <c r="V29" s="75"/>
      <c r="W29" s="76"/>
      <c r="X29" s="76"/>
      <c r="Y29" s="76"/>
      <c r="Z29" s="76"/>
      <c r="AA29" s="76"/>
      <c r="AB29" s="77"/>
      <c r="AC29" s="75"/>
      <c r="AD29" s="76"/>
      <c r="AE29" s="76"/>
      <c r="AF29" s="76"/>
      <c r="AG29" s="76"/>
      <c r="AH29" s="76"/>
      <c r="AI29" s="77"/>
      <c r="AJ29" s="75"/>
      <c r="AK29" s="76"/>
      <c r="AL29" s="76"/>
      <c r="AM29" s="76"/>
      <c r="AN29" s="76"/>
      <c r="AO29" s="76"/>
      <c r="AP29" s="77"/>
      <c r="AQ29" s="75"/>
      <c r="AR29" s="76"/>
      <c r="AS29" s="76"/>
      <c r="AT29" s="76"/>
      <c r="AU29" s="76"/>
      <c r="AV29" s="76"/>
      <c r="AW29" s="77"/>
      <c r="AX29" s="75"/>
      <c r="AY29" s="76"/>
      <c r="AZ29" s="76"/>
      <c r="BA29" s="76"/>
      <c r="BB29" s="76"/>
      <c r="BC29" s="76"/>
      <c r="BD29" s="77"/>
      <c r="BE29" s="75"/>
      <c r="BF29" s="76"/>
      <c r="BG29" s="76"/>
      <c r="BH29" s="76"/>
      <c r="BI29" s="76"/>
      <c r="BJ29" s="76"/>
      <c r="BK29" s="77"/>
      <c r="BL29" s="75"/>
      <c r="BM29" s="76"/>
      <c r="BN29" s="76"/>
      <c r="BO29" s="76"/>
      <c r="BP29" s="76"/>
      <c r="BQ29" s="76"/>
      <c r="BR29" s="77"/>
      <c r="BS29" s="75"/>
      <c r="BT29" s="76"/>
      <c r="BU29" s="76"/>
      <c r="BV29" s="76"/>
      <c r="BW29" s="76"/>
      <c r="BX29" s="76"/>
      <c r="BY29" s="77"/>
      <c r="BZ29" s="75"/>
      <c r="CA29" s="76"/>
      <c r="CB29" s="76"/>
      <c r="CC29" s="76"/>
      <c r="CD29" s="76"/>
      <c r="CE29" s="76"/>
      <c r="CF29" s="77"/>
      <c r="CG29" s="75"/>
      <c r="CH29" s="76"/>
      <c r="CI29" s="76"/>
      <c r="CJ29" s="76"/>
      <c r="CK29" s="76"/>
      <c r="CL29" s="76"/>
      <c r="CM29" s="77"/>
      <c r="CN29" s="75"/>
      <c r="CO29" s="76"/>
      <c r="CP29" s="76"/>
      <c r="CQ29" s="76"/>
      <c r="CR29" s="76"/>
      <c r="CS29" s="76"/>
      <c r="CT29" s="77"/>
      <c r="CU29" s="75"/>
      <c r="CV29" s="76"/>
      <c r="CW29" s="76"/>
      <c r="CX29" s="76"/>
      <c r="CY29" s="76"/>
      <c r="CZ29" s="76"/>
      <c r="DA29" s="77"/>
      <c r="DB29" s="75"/>
      <c r="DC29" s="76"/>
      <c r="DD29" s="76"/>
      <c r="DE29" s="76"/>
      <c r="DF29" s="76"/>
      <c r="DG29" s="76"/>
      <c r="DH29" s="77"/>
      <c r="DI29" s="75"/>
      <c r="DJ29" s="76"/>
      <c r="DK29" s="76"/>
      <c r="DL29" s="76"/>
      <c r="DM29" s="76"/>
      <c r="DN29" s="76"/>
      <c r="DO29" s="77"/>
      <c r="DP29" s="75"/>
      <c r="DQ29" s="76"/>
      <c r="DR29" s="76"/>
      <c r="DS29" s="76"/>
      <c r="DT29" s="76"/>
      <c r="DU29" s="76"/>
      <c r="DV29" s="77"/>
      <c r="DW29" s="75"/>
      <c r="DX29" s="76"/>
      <c r="DY29" s="76"/>
      <c r="DZ29" s="76"/>
      <c r="EA29" s="76"/>
      <c r="EB29" s="76"/>
      <c r="EC29" s="77"/>
      <c r="ED29" s="75"/>
      <c r="EE29" s="76"/>
      <c r="EF29" s="76"/>
      <c r="EG29" s="76"/>
      <c r="EH29" s="76"/>
      <c r="EI29" s="76"/>
      <c r="EJ29" s="77"/>
      <c r="EK29" s="75"/>
      <c r="EL29" s="76"/>
      <c r="EM29" s="76"/>
      <c r="EN29" s="76"/>
      <c r="EO29" s="76"/>
      <c r="EP29" s="76"/>
      <c r="EQ29" s="77"/>
      <c r="ER29" s="75"/>
      <c r="ES29" s="76"/>
      <c r="ET29" s="76"/>
      <c r="EU29" s="76"/>
      <c r="EV29" s="76"/>
      <c r="EW29" s="76"/>
      <c r="EX29" s="77"/>
      <c r="EY29" s="75"/>
      <c r="EZ29" s="76"/>
      <c r="FA29" s="76"/>
      <c r="FB29" s="76"/>
      <c r="FC29" s="76"/>
      <c r="FD29" s="76"/>
      <c r="FE29" s="77"/>
      <c r="FF29" s="75"/>
      <c r="FG29" s="76"/>
      <c r="FH29" s="76"/>
      <c r="FI29" s="76"/>
      <c r="FJ29" s="76"/>
      <c r="FK29" s="76"/>
      <c r="FL29" s="77"/>
      <c r="FM29" s="75"/>
      <c r="FN29" s="76"/>
      <c r="FO29" s="76"/>
      <c r="FP29" s="76"/>
      <c r="FQ29" s="76"/>
      <c r="FR29" s="76"/>
      <c r="FS29" s="77"/>
      <c r="FT29" s="75"/>
      <c r="FU29" s="76"/>
      <c r="FV29" s="76"/>
      <c r="FW29" s="76"/>
      <c r="FX29" s="76"/>
      <c r="FY29" s="76"/>
      <c r="FZ29" s="77"/>
      <c r="GA29" s="75"/>
      <c r="GB29" s="76"/>
      <c r="GC29" s="76"/>
      <c r="GD29" s="76"/>
      <c r="GE29" s="76"/>
      <c r="GF29" s="76"/>
      <c r="GG29" s="77"/>
      <c r="GH29" s="75"/>
      <c r="GI29" s="76"/>
      <c r="GJ29" s="76"/>
      <c r="GK29" s="76"/>
      <c r="GL29" s="76"/>
      <c r="GM29" s="76"/>
      <c r="GN29" s="77"/>
      <c r="GO29" s="75"/>
      <c r="GP29" s="76"/>
      <c r="GQ29" s="76"/>
      <c r="GR29" s="76"/>
      <c r="GS29" s="76"/>
      <c r="GT29" s="76"/>
      <c r="GU29" s="77"/>
      <c r="GV29" s="75"/>
      <c r="GW29" s="76"/>
      <c r="GX29" s="76"/>
      <c r="GY29" s="76"/>
      <c r="GZ29" s="76"/>
      <c r="HA29" s="76"/>
      <c r="HB29" s="77"/>
      <c r="HC29" s="75"/>
      <c r="HD29" s="76"/>
      <c r="HE29" s="76"/>
      <c r="HF29" s="76"/>
      <c r="HG29" s="76"/>
      <c r="HH29" s="76"/>
      <c r="HI29" s="77"/>
      <c r="HJ29" s="75"/>
      <c r="HK29" s="76"/>
      <c r="HL29" s="76"/>
      <c r="HM29" s="76"/>
      <c r="HN29" s="76"/>
      <c r="HO29" s="76"/>
      <c r="HP29" s="77"/>
      <c r="HQ29" s="75"/>
      <c r="HR29" s="76"/>
      <c r="HS29" s="76"/>
      <c r="HT29" s="76"/>
      <c r="HU29" s="76"/>
      <c r="HV29" s="76"/>
      <c r="HW29" s="77"/>
    </row>
    <row r="30" spans="1:231" ht="27" customHeight="1" x14ac:dyDescent="0.8">
      <c r="A30" s="196" t="s">
        <v>55</v>
      </c>
      <c r="B30" s="197"/>
      <c r="C30" s="54" t="s">
        <v>88</v>
      </c>
      <c r="D30" s="208" t="s">
        <v>50</v>
      </c>
      <c r="E30" s="56">
        <v>0</v>
      </c>
      <c r="F30" s="56"/>
      <c r="G30" s="56">
        <v>0</v>
      </c>
      <c r="H30" s="56">
        <v>0</v>
      </c>
      <c r="I30" s="59">
        <v>45199</v>
      </c>
      <c r="J30" s="56">
        <v>0</v>
      </c>
      <c r="K30" s="56">
        <v>0</v>
      </c>
      <c r="L30" s="62">
        <f t="shared" si="0"/>
        <v>0</v>
      </c>
      <c r="M30" s="98">
        <f>Q30+X30+AE30+AL30+AS30+AZ30+BG30++BN30+BU30+CB30+CI30+CP30+CW30+DD30+DK30+DR30+DY30+EF30+EM30+ET30+FA30+FH30+FO30+FV30+GC30+GJ30+GQ30+GX30+HE30+HL30+HS30</f>
        <v>0</v>
      </c>
      <c r="N30" s="55">
        <f t="shared" si="1"/>
        <v>0</v>
      </c>
      <c r="O30" s="63"/>
      <c r="P30" s="63"/>
      <c r="Q30" s="63"/>
      <c r="R30" s="63"/>
      <c r="S30" s="63"/>
      <c r="T30" s="63"/>
      <c r="U30" s="64"/>
      <c r="V30" s="63"/>
      <c r="W30" s="63"/>
      <c r="X30" s="63"/>
      <c r="Y30" s="63"/>
      <c r="Z30" s="63"/>
      <c r="AA30" s="63"/>
      <c r="AB30" s="64"/>
      <c r="AC30" s="63"/>
      <c r="AD30" s="63"/>
      <c r="AE30" s="63"/>
      <c r="AF30" s="63"/>
      <c r="AG30" s="63"/>
      <c r="AH30" s="63"/>
      <c r="AI30" s="64"/>
      <c r="AJ30" s="63"/>
      <c r="AK30" s="63"/>
      <c r="AL30" s="63"/>
      <c r="AM30" s="63"/>
      <c r="AN30" s="63"/>
      <c r="AO30" s="63"/>
      <c r="AP30" s="64"/>
      <c r="AQ30" s="63"/>
      <c r="AR30" s="63"/>
      <c r="AS30" s="63"/>
      <c r="AT30" s="63"/>
      <c r="AU30" s="63"/>
      <c r="AV30" s="63"/>
      <c r="AW30" s="64"/>
      <c r="AX30" s="63"/>
      <c r="AY30" s="63"/>
      <c r="AZ30" s="63"/>
      <c r="BA30" s="63"/>
      <c r="BB30" s="63"/>
      <c r="BC30" s="63"/>
      <c r="BD30" s="64"/>
      <c r="BE30" s="63"/>
      <c r="BF30" s="63"/>
      <c r="BG30" s="63"/>
      <c r="BH30" s="63"/>
      <c r="BI30" s="63"/>
      <c r="BJ30" s="63"/>
      <c r="BK30" s="64"/>
      <c r="BL30" s="63"/>
      <c r="BM30" s="63"/>
      <c r="BN30" s="63"/>
      <c r="BO30" s="63"/>
      <c r="BP30" s="63"/>
      <c r="BQ30" s="63"/>
      <c r="BR30" s="64"/>
      <c r="BS30" s="63"/>
      <c r="BT30" s="63"/>
      <c r="BU30" s="63"/>
      <c r="BV30" s="63"/>
      <c r="BW30" s="63"/>
      <c r="BX30" s="63"/>
      <c r="BY30" s="64"/>
      <c r="BZ30" s="63"/>
      <c r="CA30" s="63"/>
      <c r="CB30" s="63"/>
      <c r="CC30" s="63"/>
      <c r="CD30" s="63"/>
      <c r="CE30" s="63"/>
      <c r="CF30" s="64"/>
      <c r="CG30" s="63"/>
      <c r="CH30" s="63"/>
      <c r="CI30" s="63"/>
      <c r="CJ30" s="63"/>
      <c r="CK30" s="63"/>
      <c r="CL30" s="63"/>
      <c r="CM30" s="64"/>
      <c r="CN30" s="63"/>
      <c r="CO30" s="63"/>
      <c r="CP30" s="63"/>
      <c r="CQ30" s="63"/>
      <c r="CR30" s="63"/>
      <c r="CS30" s="63"/>
      <c r="CT30" s="64"/>
      <c r="CU30" s="63"/>
      <c r="CV30" s="63"/>
      <c r="CW30" s="63"/>
      <c r="CX30" s="63"/>
      <c r="CY30" s="63"/>
      <c r="CZ30" s="63"/>
      <c r="DA30" s="64"/>
      <c r="DB30" s="63"/>
      <c r="DC30" s="63"/>
      <c r="DD30" s="63"/>
      <c r="DE30" s="63"/>
      <c r="DF30" s="63"/>
      <c r="DG30" s="63"/>
      <c r="DH30" s="64"/>
      <c r="DI30" s="63"/>
      <c r="DJ30" s="63"/>
      <c r="DK30" s="63"/>
      <c r="DL30" s="63"/>
      <c r="DM30" s="63"/>
      <c r="DN30" s="63"/>
      <c r="DO30" s="64"/>
      <c r="DP30" s="63"/>
      <c r="DQ30" s="63"/>
      <c r="DR30" s="63"/>
      <c r="DS30" s="63"/>
      <c r="DT30" s="63"/>
      <c r="DU30" s="63"/>
      <c r="DV30" s="64"/>
      <c r="DW30" s="63"/>
      <c r="DX30" s="63"/>
      <c r="DY30" s="63"/>
      <c r="DZ30" s="63"/>
      <c r="EA30" s="63"/>
      <c r="EB30" s="63"/>
      <c r="EC30" s="64"/>
      <c r="ED30" s="63"/>
      <c r="EE30" s="63"/>
      <c r="EF30" s="63"/>
      <c r="EG30" s="63"/>
      <c r="EH30" s="63"/>
      <c r="EI30" s="63"/>
      <c r="EJ30" s="64"/>
      <c r="EK30" s="63"/>
      <c r="EL30" s="63"/>
      <c r="EM30" s="63"/>
      <c r="EN30" s="63"/>
      <c r="EO30" s="63"/>
      <c r="EP30" s="63"/>
      <c r="EQ30" s="64"/>
      <c r="ER30" s="63"/>
      <c r="ES30" s="63"/>
      <c r="ET30" s="63"/>
      <c r="EU30" s="63"/>
      <c r="EV30" s="63"/>
      <c r="EW30" s="63"/>
      <c r="EX30" s="64"/>
      <c r="EY30" s="63"/>
      <c r="EZ30" s="63"/>
      <c r="FA30" s="63"/>
      <c r="FB30" s="63"/>
      <c r="FC30" s="63"/>
      <c r="FD30" s="63"/>
      <c r="FE30" s="64"/>
      <c r="FF30" s="63"/>
      <c r="FG30" s="63"/>
      <c r="FH30" s="63"/>
      <c r="FI30" s="63"/>
      <c r="FJ30" s="63"/>
      <c r="FK30" s="63"/>
      <c r="FL30" s="64"/>
      <c r="FM30" s="63"/>
      <c r="FN30" s="63"/>
      <c r="FO30" s="63"/>
      <c r="FP30" s="63"/>
      <c r="FQ30" s="63"/>
      <c r="FR30" s="63"/>
      <c r="FS30" s="64"/>
      <c r="FT30" s="63"/>
      <c r="FU30" s="63"/>
      <c r="FV30" s="63"/>
      <c r="FW30" s="63"/>
      <c r="FX30" s="63"/>
      <c r="FY30" s="63"/>
      <c r="FZ30" s="64"/>
      <c r="GA30" s="63"/>
      <c r="GB30" s="63"/>
      <c r="GC30" s="63"/>
      <c r="GD30" s="63"/>
      <c r="GE30" s="63"/>
      <c r="GF30" s="63"/>
      <c r="GG30" s="64"/>
      <c r="GH30" s="63"/>
      <c r="GI30" s="63"/>
      <c r="GJ30" s="63"/>
      <c r="GK30" s="63"/>
      <c r="GL30" s="63"/>
      <c r="GM30" s="63"/>
      <c r="GN30" s="64"/>
      <c r="GO30" s="63"/>
      <c r="GP30" s="63"/>
      <c r="GQ30" s="63"/>
      <c r="GR30" s="63"/>
      <c r="GS30" s="63"/>
      <c r="GT30" s="63"/>
      <c r="GU30" s="64"/>
      <c r="GV30" s="63"/>
      <c r="GW30" s="63"/>
      <c r="GX30" s="63"/>
      <c r="GY30" s="63"/>
      <c r="GZ30" s="63"/>
      <c r="HA30" s="63"/>
      <c r="HB30" s="64"/>
      <c r="HC30" s="63"/>
      <c r="HD30" s="63"/>
      <c r="HE30" s="63"/>
      <c r="HF30" s="63"/>
      <c r="HG30" s="63"/>
      <c r="HH30" s="63"/>
      <c r="HI30" s="64"/>
      <c r="HJ30" s="63"/>
      <c r="HK30" s="63"/>
      <c r="HL30" s="63"/>
      <c r="HM30" s="63"/>
      <c r="HN30" s="63"/>
      <c r="HO30" s="63"/>
      <c r="HP30" s="64"/>
      <c r="HQ30" s="63"/>
      <c r="HR30" s="63"/>
      <c r="HS30" s="63"/>
      <c r="HT30" s="63"/>
      <c r="HU30" s="63"/>
      <c r="HV30" s="63"/>
      <c r="HW30" s="64"/>
    </row>
    <row r="31" spans="1:231" ht="27" customHeight="1" x14ac:dyDescent="0.8">
      <c r="A31" s="198"/>
      <c r="B31" s="199"/>
      <c r="C31" s="66" t="s">
        <v>89</v>
      </c>
      <c r="D31" s="203"/>
      <c r="E31" s="67">
        <v>0</v>
      </c>
      <c r="F31" s="68"/>
      <c r="G31" s="66">
        <v>0</v>
      </c>
      <c r="H31" s="68">
        <v>0</v>
      </c>
      <c r="I31" s="71">
        <v>45199</v>
      </c>
      <c r="J31" s="72">
        <v>0</v>
      </c>
      <c r="K31" s="72">
        <v>0</v>
      </c>
      <c r="L31" s="74">
        <f t="shared" si="0"/>
        <v>0</v>
      </c>
      <c r="M31" s="99" t="s">
        <v>90</v>
      </c>
      <c r="N31" s="94">
        <f t="shared" si="1"/>
        <v>0</v>
      </c>
      <c r="O31" s="76"/>
      <c r="P31" s="76"/>
      <c r="Q31" s="76"/>
      <c r="R31" s="76"/>
      <c r="S31" s="76"/>
      <c r="T31" s="76"/>
      <c r="U31" s="77"/>
      <c r="V31" s="76"/>
      <c r="W31" s="76"/>
      <c r="X31" s="76"/>
      <c r="Y31" s="76"/>
      <c r="Z31" s="76"/>
      <c r="AA31" s="76"/>
      <c r="AB31" s="77"/>
      <c r="AC31" s="76"/>
      <c r="AD31" s="76"/>
      <c r="AE31" s="76"/>
      <c r="AF31" s="76"/>
      <c r="AG31" s="76"/>
      <c r="AH31" s="76"/>
      <c r="AI31" s="77"/>
      <c r="AJ31" s="76"/>
      <c r="AK31" s="76"/>
      <c r="AL31" s="76"/>
      <c r="AM31" s="76"/>
      <c r="AN31" s="76"/>
      <c r="AO31" s="76"/>
      <c r="AP31" s="77"/>
      <c r="AQ31" s="76"/>
      <c r="AR31" s="76"/>
      <c r="AS31" s="76"/>
      <c r="AT31" s="76"/>
      <c r="AU31" s="76"/>
      <c r="AV31" s="76"/>
      <c r="AW31" s="77"/>
      <c r="AX31" s="76"/>
      <c r="AY31" s="76"/>
      <c r="AZ31" s="76"/>
      <c r="BA31" s="76"/>
      <c r="BB31" s="76"/>
      <c r="BC31" s="76"/>
      <c r="BD31" s="77"/>
      <c r="BE31" s="76"/>
      <c r="BF31" s="76"/>
      <c r="BG31" s="76"/>
      <c r="BH31" s="76"/>
      <c r="BI31" s="76"/>
      <c r="BJ31" s="76"/>
      <c r="BK31" s="77"/>
      <c r="BL31" s="76"/>
      <c r="BM31" s="76"/>
      <c r="BN31" s="76"/>
      <c r="BO31" s="76"/>
      <c r="BP31" s="76"/>
      <c r="BQ31" s="76"/>
      <c r="BR31" s="77"/>
      <c r="BS31" s="76"/>
      <c r="BT31" s="76"/>
      <c r="BU31" s="76"/>
      <c r="BV31" s="76"/>
      <c r="BW31" s="76"/>
      <c r="BX31" s="76"/>
      <c r="BY31" s="77"/>
      <c r="BZ31" s="76"/>
      <c r="CA31" s="76"/>
      <c r="CB31" s="76"/>
      <c r="CC31" s="76"/>
      <c r="CD31" s="76"/>
      <c r="CE31" s="76"/>
      <c r="CF31" s="77"/>
      <c r="CG31" s="76"/>
      <c r="CH31" s="76"/>
      <c r="CI31" s="76"/>
      <c r="CJ31" s="76"/>
      <c r="CK31" s="76"/>
      <c r="CL31" s="76"/>
      <c r="CM31" s="77"/>
      <c r="CN31" s="76"/>
      <c r="CO31" s="76"/>
      <c r="CP31" s="76"/>
      <c r="CQ31" s="76"/>
      <c r="CR31" s="76"/>
      <c r="CS31" s="76"/>
      <c r="CT31" s="77"/>
      <c r="CU31" s="76"/>
      <c r="CV31" s="76"/>
      <c r="CW31" s="76"/>
      <c r="CX31" s="76"/>
      <c r="CY31" s="76"/>
      <c r="CZ31" s="76"/>
      <c r="DA31" s="77"/>
      <c r="DB31" s="76"/>
      <c r="DC31" s="76"/>
      <c r="DD31" s="76"/>
      <c r="DE31" s="76"/>
      <c r="DF31" s="76"/>
      <c r="DG31" s="76"/>
      <c r="DH31" s="77"/>
      <c r="DI31" s="76"/>
      <c r="DJ31" s="76"/>
      <c r="DK31" s="76"/>
      <c r="DL31" s="76"/>
      <c r="DM31" s="76"/>
      <c r="DN31" s="76"/>
      <c r="DO31" s="77"/>
      <c r="DP31" s="76"/>
      <c r="DQ31" s="76"/>
      <c r="DR31" s="76"/>
      <c r="DS31" s="76"/>
      <c r="DT31" s="76"/>
      <c r="DU31" s="76"/>
      <c r="DV31" s="77"/>
      <c r="DW31" s="76"/>
      <c r="DX31" s="76"/>
      <c r="DY31" s="76"/>
      <c r="DZ31" s="76"/>
      <c r="EA31" s="76"/>
      <c r="EB31" s="76"/>
      <c r="EC31" s="77"/>
      <c r="ED31" s="76"/>
      <c r="EE31" s="76"/>
      <c r="EF31" s="76"/>
      <c r="EG31" s="76"/>
      <c r="EH31" s="76"/>
      <c r="EI31" s="76"/>
      <c r="EJ31" s="77"/>
      <c r="EK31" s="76"/>
      <c r="EL31" s="76"/>
      <c r="EM31" s="76"/>
      <c r="EN31" s="76"/>
      <c r="EO31" s="76"/>
      <c r="EP31" s="76"/>
      <c r="EQ31" s="77"/>
      <c r="ER31" s="76"/>
      <c r="ES31" s="76"/>
      <c r="ET31" s="76"/>
      <c r="EU31" s="76"/>
      <c r="EV31" s="76"/>
      <c r="EW31" s="76"/>
      <c r="EX31" s="77"/>
      <c r="EY31" s="76"/>
      <c r="EZ31" s="76"/>
      <c r="FA31" s="76"/>
      <c r="FB31" s="76"/>
      <c r="FC31" s="76"/>
      <c r="FD31" s="76"/>
      <c r="FE31" s="77"/>
      <c r="FF31" s="76"/>
      <c r="FG31" s="76"/>
      <c r="FH31" s="76"/>
      <c r="FI31" s="76"/>
      <c r="FJ31" s="76"/>
      <c r="FK31" s="76"/>
      <c r="FL31" s="77"/>
      <c r="FM31" s="76"/>
      <c r="FN31" s="76"/>
      <c r="FO31" s="76"/>
      <c r="FP31" s="76"/>
      <c r="FQ31" s="76"/>
      <c r="FR31" s="76"/>
      <c r="FS31" s="77"/>
      <c r="FT31" s="76"/>
      <c r="FU31" s="76"/>
      <c r="FV31" s="76"/>
      <c r="FW31" s="76"/>
      <c r="FX31" s="76"/>
      <c r="FY31" s="76"/>
      <c r="FZ31" s="77"/>
      <c r="GA31" s="76"/>
      <c r="GB31" s="76"/>
      <c r="GC31" s="76"/>
      <c r="GD31" s="76"/>
      <c r="GE31" s="76"/>
      <c r="GF31" s="76"/>
      <c r="GG31" s="77"/>
      <c r="GH31" s="76"/>
      <c r="GI31" s="76"/>
      <c r="GJ31" s="76"/>
      <c r="GK31" s="76"/>
      <c r="GL31" s="76"/>
      <c r="GM31" s="76"/>
      <c r="GN31" s="77"/>
      <c r="GO31" s="76"/>
      <c r="GP31" s="76"/>
      <c r="GQ31" s="76"/>
      <c r="GR31" s="76"/>
      <c r="GS31" s="76"/>
      <c r="GT31" s="76"/>
      <c r="GU31" s="77"/>
      <c r="GV31" s="76"/>
      <c r="GW31" s="76"/>
      <c r="GX31" s="76"/>
      <c r="GY31" s="76"/>
      <c r="GZ31" s="76"/>
      <c r="HA31" s="76"/>
      <c r="HB31" s="77"/>
      <c r="HC31" s="76"/>
      <c r="HD31" s="76"/>
      <c r="HE31" s="76"/>
      <c r="HF31" s="76"/>
      <c r="HG31" s="76"/>
      <c r="HH31" s="76"/>
      <c r="HI31" s="77"/>
      <c r="HJ31" s="76"/>
      <c r="HK31" s="76"/>
      <c r="HL31" s="76"/>
      <c r="HM31" s="76"/>
      <c r="HN31" s="76"/>
      <c r="HO31" s="76"/>
      <c r="HP31" s="77"/>
      <c r="HQ31" s="76"/>
      <c r="HR31" s="76"/>
      <c r="HS31" s="76"/>
      <c r="HT31" s="76"/>
      <c r="HU31" s="76"/>
      <c r="HV31" s="76"/>
      <c r="HW31" s="77"/>
    </row>
    <row r="32" spans="1:231" ht="27" customHeight="1" x14ac:dyDescent="0.8"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  <c r="DY32" s="22"/>
      <c r="DZ32" s="22"/>
      <c r="EA32" s="22"/>
      <c r="EB32" s="22"/>
      <c r="EC32" s="22"/>
      <c r="ED32" s="22"/>
      <c r="EE32" s="22"/>
      <c r="EF32" s="22"/>
      <c r="EG32" s="22"/>
      <c r="EH32" s="22"/>
      <c r="EI32" s="22"/>
      <c r="EJ32" s="22"/>
      <c r="EK32" s="22"/>
      <c r="EL32" s="22"/>
      <c r="EM32" s="22"/>
      <c r="EN32" s="22"/>
      <c r="EO32" s="22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22"/>
      <c r="FF32" s="22"/>
      <c r="FG32" s="22"/>
      <c r="FH32" s="22"/>
      <c r="FI32" s="22"/>
      <c r="FJ32" s="22"/>
      <c r="FK32" s="22"/>
      <c r="FL32" s="22"/>
      <c r="FM32" s="22"/>
      <c r="FN32" s="22"/>
      <c r="FO32" s="22"/>
      <c r="FP32" s="22"/>
      <c r="FQ32" s="22"/>
      <c r="FR32" s="22"/>
      <c r="FS32" s="22"/>
      <c r="FT32" s="22"/>
      <c r="FU32" s="22"/>
      <c r="FV32" s="22"/>
      <c r="FW32" s="22"/>
      <c r="FX32" s="22"/>
      <c r="FY32" s="22"/>
      <c r="FZ32" s="22"/>
      <c r="GA32" s="22"/>
      <c r="GB32" s="22"/>
      <c r="GC32" s="22"/>
      <c r="GD32" s="22"/>
      <c r="GE32" s="22"/>
      <c r="GF32" s="22"/>
      <c r="GG32" s="22"/>
      <c r="GH32" s="22"/>
      <c r="GI32" s="22"/>
      <c r="GJ32" s="22"/>
      <c r="GK32" s="22"/>
      <c r="GL32" s="22"/>
      <c r="GM32" s="22"/>
      <c r="GN32" s="22"/>
      <c r="GO32" s="22"/>
      <c r="GP32" s="22"/>
      <c r="GQ32" s="22"/>
      <c r="GR32" s="22"/>
      <c r="GS32" s="22"/>
      <c r="GT32" s="22"/>
      <c r="GU32" s="22"/>
      <c r="GV32" s="22"/>
      <c r="GW32" s="22"/>
      <c r="GX32" s="22"/>
      <c r="GY32" s="22"/>
      <c r="GZ32" s="22"/>
      <c r="HA32" s="22"/>
      <c r="HB32" s="22"/>
      <c r="HC32" s="22"/>
      <c r="HD32" s="22"/>
      <c r="HE32" s="22"/>
      <c r="HF32" s="22"/>
      <c r="HG32" s="22"/>
      <c r="HH32" s="22"/>
      <c r="HI32" s="22"/>
      <c r="HJ32" s="22"/>
      <c r="HK32" s="22"/>
      <c r="HL32" s="22"/>
      <c r="HM32" s="22"/>
      <c r="HN32" s="22"/>
      <c r="HO32" s="22"/>
      <c r="HP32" s="22"/>
      <c r="HQ32" s="22"/>
      <c r="HR32" s="22"/>
      <c r="HS32" s="22"/>
      <c r="HT32" s="22"/>
      <c r="HU32" s="22"/>
      <c r="HV32" s="22"/>
      <c r="HW32" s="22"/>
    </row>
    <row r="33" spans="15:231" ht="27" customHeight="1" x14ac:dyDescent="0.8"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  <c r="CP33" s="22"/>
      <c r="CQ33" s="22"/>
      <c r="CR33" s="22"/>
      <c r="CS33" s="22"/>
      <c r="CT33" s="22"/>
      <c r="CU33" s="22"/>
      <c r="CV33" s="22"/>
      <c r="CW33" s="22"/>
      <c r="CX33" s="22"/>
      <c r="CY33" s="22"/>
      <c r="CZ33" s="22"/>
      <c r="DA33" s="22"/>
      <c r="DB33" s="22"/>
      <c r="DC33" s="22"/>
      <c r="DD33" s="22"/>
      <c r="DE33" s="22"/>
      <c r="DF33" s="22"/>
      <c r="DG33" s="22"/>
      <c r="DH33" s="22"/>
      <c r="DI33" s="22"/>
      <c r="DJ33" s="22"/>
      <c r="DK33" s="22"/>
      <c r="DL33" s="22"/>
      <c r="DM33" s="22"/>
      <c r="DN33" s="22"/>
      <c r="DO33" s="22"/>
      <c r="DP33" s="22"/>
      <c r="DQ33" s="22"/>
      <c r="DR33" s="22"/>
      <c r="DS33" s="22"/>
      <c r="DT33" s="22"/>
      <c r="DU33" s="22"/>
      <c r="DV33" s="22"/>
      <c r="DW33" s="22"/>
      <c r="DX33" s="22"/>
      <c r="DY33" s="22"/>
      <c r="DZ33" s="22"/>
      <c r="EA33" s="22"/>
      <c r="EB33" s="22"/>
      <c r="EC33" s="22"/>
      <c r="ED33" s="22"/>
      <c r="EE33" s="22"/>
      <c r="EF33" s="22"/>
      <c r="EG33" s="22"/>
      <c r="EH33" s="22"/>
      <c r="EI33" s="22"/>
      <c r="EJ33" s="22"/>
      <c r="EK33" s="22"/>
      <c r="EL33" s="22"/>
      <c r="EM33" s="22"/>
      <c r="EN33" s="22"/>
      <c r="EO33" s="22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22"/>
      <c r="FF33" s="22"/>
      <c r="FG33" s="22"/>
      <c r="FH33" s="22"/>
      <c r="FI33" s="22"/>
      <c r="FJ33" s="22"/>
      <c r="FK33" s="22"/>
      <c r="FL33" s="22"/>
      <c r="FM33" s="22"/>
      <c r="FN33" s="22"/>
      <c r="FO33" s="22"/>
      <c r="FP33" s="22"/>
      <c r="FQ33" s="22"/>
      <c r="FR33" s="22"/>
      <c r="FS33" s="22"/>
      <c r="FT33" s="22"/>
      <c r="FU33" s="22"/>
      <c r="FV33" s="22"/>
      <c r="FW33" s="22"/>
      <c r="FX33" s="22"/>
      <c r="FY33" s="22"/>
      <c r="FZ33" s="22"/>
      <c r="GA33" s="22"/>
      <c r="GB33" s="22"/>
      <c r="GC33" s="22"/>
      <c r="GD33" s="22"/>
      <c r="GE33" s="22"/>
      <c r="GF33" s="22"/>
      <c r="GG33" s="22"/>
      <c r="GH33" s="22"/>
      <c r="GI33" s="22"/>
      <c r="GJ33" s="22"/>
      <c r="GK33" s="22"/>
      <c r="GL33" s="22"/>
      <c r="GM33" s="22"/>
      <c r="GN33" s="22"/>
      <c r="GO33" s="22"/>
      <c r="GP33" s="22"/>
      <c r="GQ33" s="22"/>
      <c r="GR33" s="22"/>
      <c r="GS33" s="22"/>
      <c r="GT33" s="22"/>
      <c r="GU33" s="22"/>
      <c r="GV33" s="22"/>
      <c r="GW33" s="22"/>
      <c r="GX33" s="22"/>
      <c r="GY33" s="22"/>
      <c r="GZ33" s="22"/>
      <c r="HA33" s="22"/>
      <c r="HB33" s="22"/>
      <c r="HC33" s="22"/>
      <c r="HD33" s="22"/>
      <c r="HE33" s="22"/>
      <c r="HF33" s="22"/>
      <c r="HG33" s="22"/>
      <c r="HH33" s="22"/>
      <c r="HI33" s="22"/>
      <c r="HJ33" s="22"/>
      <c r="HK33" s="22"/>
      <c r="HL33" s="22"/>
      <c r="HM33" s="22"/>
      <c r="HN33" s="22"/>
      <c r="HO33" s="22"/>
      <c r="HP33" s="22"/>
      <c r="HQ33" s="22"/>
      <c r="HR33" s="22"/>
      <c r="HS33" s="22"/>
      <c r="HT33" s="22"/>
      <c r="HU33" s="22"/>
      <c r="HV33" s="22"/>
      <c r="HW33" s="22"/>
    </row>
    <row r="34" spans="15:231" ht="27" customHeight="1" x14ac:dyDescent="0.8">
      <c r="O34" s="22"/>
      <c r="P34" s="22"/>
      <c r="Q34" s="22"/>
      <c r="R34" s="22"/>
      <c r="S34" s="22"/>
      <c r="T34" s="22"/>
      <c r="U34" s="22"/>
      <c r="X34" s="22"/>
      <c r="Y34" s="22"/>
      <c r="Z34" s="22"/>
      <c r="AA34" s="22"/>
      <c r="AE34" s="22"/>
      <c r="AF34" s="22"/>
      <c r="AG34" s="22"/>
      <c r="AH34" s="22"/>
      <c r="AL34" s="22"/>
      <c r="AM34" s="22"/>
      <c r="AN34" s="22"/>
      <c r="AO34" s="22"/>
      <c r="AS34" s="22"/>
      <c r="AT34" s="22"/>
      <c r="AU34" s="22"/>
      <c r="AV34" s="22"/>
      <c r="AZ34" s="22"/>
      <c r="BA34" s="22"/>
      <c r="BB34" s="22"/>
      <c r="BC34" s="22"/>
      <c r="BG34" s="22"/>
      <c r="BH34" s="22"/>
      <c r="BI34" s="22"/>
      <c r="BJ34" s="22"/>
      <c r="BN34" s="22"/>
      <c r="BO34" s="22"/>
      <c r="BP34" s="22"/>
      <c r="BQ34" s="22"/>
      <c r="BU34" s="22"/>
      <c r="BV34" s="22"/>
      <c r="BW34" s="22"/>
      <c r="BX34" s="22"/>
      <c r="CB34" s="22"/>
      <c r="CC34" s="22"/>
      <c r="CD34" s="22"/>
      <c r="CE34" s="22"/>
      <c r="CI34" s="22"/>
      <c r="CJ34" s="22"/>
      <c r="CK34" s="22"/>
      <c r="CL34" s="22"/>
      <c r="CP34" s="22"/>
      <c r="CQ34" s="22"/>
      <c r="CR34" s="22"/>
      <c r="CS34" s="22"/>
      <c r="CW34" s="22"/>
      <c r="CX34" s="22"/>
      <c r="CY34" s="22"/>
      <c r="CZ34" s="22"/>
      <c r="DD34" s="22"/>
      <c r="DE34" s="22"/>
      <c r="DF34" s="22"/>
      <c r="DG34" s="22"/>
      <c r="DK34" s="22"/>
      <c r="DL34" s="22"/>
      <c r="DM34" s="22"/>
      <c r="DN34" s="22"/>
      <c r="DR34" s="22"/>
      <c r="DS34" s="22"/>
      <c r="DT34" s="22"/>
      <c r="DU34" s="22"/>
      <c r="DY34" s="22"/>
      <c r="DZ34" s="22"/>
      <c r="EA34" s="22"/>
      <c r="EB34" s="22"/>
      <c r="EF34" s="22"/>
      <c r="EG34" s="22"/>
      <c r="EH34" s="22"/>
      <c r="EI34" s="22"/>
      <c r="EM34" s="22"/>
      <c r="EN34" s="22"/>
      <c r="EO34" s="22"/>
      <c r="EP34" s="22"/>
      <c r="ET34" s="22"/>
      <c r="EU34" s="22"/>
      <c r="EV34" s="22"/>
      <c r="EW34" s="22"/>
      <c r="FA34" s="22"/>
      <c r="FB34" s="22"/>
      <c r="FC34" s="22"/>
      <c r="FD34" s="22"/>
      <c r="FH34" s="22"/>
      <c r="FI34" s="22"/>
      <c r="FJ34" s="22"/>
      <c r="FK34" s="22"/>
      <c r="FO34" s="22"/>
      <c r="FP34" s="22"/>
      <c r="FQ34" s="22"/>
      <c r="FR34" s="22"/>
      <c r="FV34" s="22"/>
      <c r="FW34" s="22"/>
      <c r="FX34" s="22"/>
      <c r="FY34" s="22"/>
      <c r="GC34" s="22"/>
      <c r="GD34" s="22"/>
      <c r="GE34" s="22"/>
      <c r="GF34" s="22"/>
      <c r="GJ34" s="22"/>
      <c r="GK34" s="22"/>
      <c r="GL34" s="22"/>
      <c r="GM34" s="22"/>
      <c r="GQ34" s="22"/>
      <c r="GR34" s="22"/>
      <c r="GS34" s="22"/>
      <c r="GT34" s="22"/>
      <c r="GX34" s="22"/>
      <c r="GY34" s="22"/>
      <c r="GZ34" s="22"/>
      <c r="HA34" s="22"/>
      <c r="HE34" s="22"/>
      <c r="HF34" s="22"/>
      <c r="HG34" s="22"/>
      <c r="HH34" s="22"/>
      <c r="HL34" s="22"/>
      <c r="HM34" s="22"/>
      <c r="HN34" s="22"/>
      <c r="HO34" s="22"/>
      <c r="HS34" s="22"/>
      <c r="HT34" s="22"/>
      <c r="HU34" s="22"/>
      <c r="HV34" s="22"/>
    </row>
    <row r="35" spans="15:231" ht="27" customHeight="1" x14ac:dyDescent="0.8">
      <c r="O35" s="22"/>
      <c r="P35" s="22"/>
      <c r="Q35" s="22"/>
      <c r="R35" s="22"/>
      <c r="S35" s="22"/>
      <c r="T35" s="22"/>
      <c r="U35" s="22"/>
      <c r="X35" s="22"/>
      <c r="Y35" s="22"/>
      <c r="Z35" s="22"/>
      <c r="AA35" s="22"/>
      <c r="AE35" s="22"/>
      <c r="AF35" s="22"/>
      <c r="AG35" s="22"/>
      <c r="AH35" s="22"/>
      <c r="AL35" s="22"/>
      <c r="AM35" s="22"/>
      <c r="AN35" s="22"/>
      <c r="AO35" s="22"/>
      <c r="AS35" s="22"/>
      <c r="AT35" s="22"/>
      <c r="AU35" s="22"/>
      <c r="AV35" s="22"/>
      <c r="AZ35" s="22"/>
      <c r="BA35" s="22"/>
      <c r="BB35" s="22"/>
      <c r="BC35" s="22"/>
      <c r="BG35" s="22"/>
      <c r="BH35" s="22"/>
      <c r="BI35" s="22"/>
      <c r="BJ35" s="22"/>
      <c r="BN35" s="22"/>
      <c r="BO35" s="22"/>
      <c r="BP35" s="22"/>
      <c r="BQ35" s="22"/>
      <c r="BU35" s="22"/>
      <c r="BV35" s="22"/>
      <c r="BW35" s="22"/>
      <c r="BX35" s="22"/>
      <c r="CB35" s="22"/>
      <c r="CC35" s="22"/>
      <c r="CD35" s="22"/>
      <c r="CE35" s="22"/>
      <c r="CI35" s="22"/>
      <c r="CJ35" s="22"/>
      <c r="CK35" s="22"/>
      <c r="CL35" s="22"/>
      <c r="CP35" s="22"/>
      <c r="CQ35" s="22"/>
      <c r="CR35" s="22"/>
      <c r="CS35" s="22"/>
      <c r="CW35" s="22"/>
      <c r="CX35" s="22"/>
      <c r="CY35" s="22"/>
      <c r="CZ35" s="22"/>
      <c r="DD35" s="22"/>
      <c r="DE35" s="22"/>
      <c r="DF35" s="22"/>
      <c r="DG35" s="22"/>
      <c r="DK35" s="22"/>
      <c r="DL35" s="22"/>
      <c r="DM35" s="22"/>
      <c r="DN35" s="22"/>
      <c r="DR35" s="22"/>
      <c r="DS35" s="22"/>
      <c r="DT35" s="22"/>
      <c r="DU35" s="22"/>
      <c r="DY35" s="22"/>
      <c r="DZ35" s="22"/>
      <c r="EA35" s="22"/>
      <c r="EB35" s="22"/>
      <c r="EF35" s="22"/>
      <c r="EG35" s="22"/>
      <c r="EH35" s="22"/>
      <c r="EI35" s="22"/>
      <c r="EM35" s="22"/>
      <c r="EN35" s="22"/>
      <c r="EO35" s="22"/>
      <c r="EP35" s="22"/>
      <c r="ET35" s="22"/>
      <c r="EU35" s="22"/>
      <c r="EV35" s="22"/>
      <c r="EW35" s="22"/>
      <c r="FA35" s="22"/>
      <c r="FB35" s="22"/>
      <c r="FC35" s="22"/>
      <c r="FD35" s="22"/>
      <c r="FH35" s="22"/>
      <c r="FI35" s="22"/>
      <c r="FJ35" s="22"/>
      <c r="FK35" s="22"/>
      <c r="FO35" s="22"/>
      <c r="FP35" s="22"/>
      <c r="FQ35" s="22"/>
      <c r="FR35" s="22"/>
      <c r="FV35" s="22"/>
      <c r="FW35" s="22"/>
      <c r="FX35" s="22"/>
      <c r="FY35" s="22"/>
      <c r="GC35" s="22"/>
      <c r="GD35" s="22"/>
      <c r="GE35" s="22"/>
      <c r="GF35" s="22"/>
      <c r="GJ35" s="22"/>
      <c r="GK35" s="22"/>
      <c r="GL35" s="22"/>
      <c r="GM35" s="22"/>
      <c r="GQ35" s="22"/>
      <c r="GR35" s="22"/>
      <c r="GS35" s="22"/>
      <c r="GT35" s="22"/>
      <c r="GX35" s="22"/>
      <c r="GY35" s="22"/>
      <c r="GZ35" s="22"/>
      <c r="HA35" s="22"/>
      <c r="HE35" s="22"/>
      <c r="HF35" s="22"/>
      <c r="HG35" s="22"/>
      <c r="HH35" s="22"/>
      <c r="HL35" s="22"/>
      <c r="HM35" s="22"/>
      <c r="HN35" s="22"/>
      <c r="HO35" s="22"/>
      <c r="HS35" s="22"/>
      <c r="HT35" s="22"/>
      <c r="HU35" s="22"/>
      <c r="HV35" s="22"/>
    </row>
    <row r="36" spans="15:231" ht="27" customHeight="1" x14ac:dyDescent="0.8">
      <c r="O36" s="22"/>
      <c r="P36" s="22"/>
      <c r="Q36" s="22"/>
      <c r="R36" s="22"/>
      <c r="S36" s="22"/>
      <c r="T36" s="22"/>
      <c r="U36" s="22"/>
      <c r="X36" s="22"/>
      <c r="Y36" s="22"/>
      <c r="Z36" s="22"/>
      <c r="AA36" s="22"/>
      <c r="AE36" s="22"/>
      <c r="AF36" s="22"/>
      <c r="AG36" s="22"/>
      <c r="AH36" s="22"/>
      <c r="AL36" s="22"/>
      <c r="AM36" s="22"/>
      <c r="AN36" s="22"/>
      <c r="AO36" s="22"/>
      <c r="AS36" s="22"/>
      <c r="AT36" s="22"/>
      <c r="AU36" s="22"/>
      <c r="AV36" s="22"/>
      <c r="AZ36" s="22"/>
      <c r="BA36" s="22"/>
      <c r="BB36" s="22"/>
      <c r="BC36" s="22"/>
      <c r="BG36" s="22"/>
      <c r="BH36" s="22"/>
      <c r="BI36" s="22"/>
      <c r="BJ36" s="22"/>
      <c r="BN36" s="22"/>
      <c r="BO36" s="22"/>
      <c r="BP36" s="22"/>
      <c r="BQ36" s="22"/>
      <c r="BU36" s="22"/>
      <c r="BV36" s="22"/>
      <c r="BW36" s="22"/>
      <c r="BX36" s="22"/>
      <c r="CB36" s="22"/>
      <c r="CC36" s="22"/>
      <c r="CD36" s="22"/>
      <c r="CE36" s="22"/>
      <c r="CI36" s="22"/>
      <c r="CJ36" s="22"/>
      <c r="CK36" s="22"/>
      <c r="CL36" s="22"/>
      <c r="CP36" s="22"/>
      <c r="CQ36" s="22"/>
      <c r="CR36" s="22"/>
      <c r="CS36" s="22"/>
      <c r="CW36" s="22"/>
      <c r="CX36" s="22"/>
      <c r="CY36" s="22"/>
      <c r="CZ36" s="22"/>
      <c r="DD36" s="22"/>
      <c r="DE36" s="22"/>
      <c r="DF36" s="22"/>
      <c r="DG36" s="22"/>
      <c r="DK36" s="22"/>
      <c r="DL36" s="22"/>
      <c r="DM36" s="22"/>
      <c r="DN36" s="22"/>
      <c r="DR36" s="22"/>
      <c r="DS36" s="22"/>
      <c r="DT36" s="22"/>
      <c r="DU36" s="22"/>
      <c r="DY36" s="22"/>
      <c r="DZ36" s="22"/>
      <c r="EA36" s="22"/>
      <c r="EB36" s="22"/>
      <c r="EF36" s="22"/>
      <c r="EG36" s="22"/>
      <c r="EH36" s="22"/>
      <c r="EI36" s="22"/>
      <c r="EM36" s="22"/>
      <c r="EN36" s="22"/>
      <c r="EO36" s="22"/>
      <c r="EP36" s="22"/>
      <c r="ET36" s="22"/>
      <c r="EU36" s="22"/>
      <c r="EV36" s="22"/>
      <c r="EW36" s="22"/>
      <c r="FA36" s="22"/>
      <c r="FB36" s="22"/>
      <c r="FC36" s="22"/>
      <c r="FD36" s="22"/>
      <c r="FH36" s="22"/>
      <c r="FI36" s="22"/>
      <c r="FJ36" s="22"/>
      <c r="FK36" s="22"/>
      <c r="FO36" s="22"/>
      <c r="FP36" s="22"/>
      <c r="FQ36" s="22"/>
      <c r="FR36" s="22"/>
      <c r="FV36" s="22"/>
      <c r="FW36" s="22"/>
      <c r="FX36" s="22"/>
      <c r="FY36" s="22"/>
      <c r="GC36" s="22"/>
      <c r="GD36" s="22"/>
      <c r="GE36" s="22"/>
      <c r="GF36" s="22"/>
      <c r="GJ36" s="22"/>
      <c r="GK36" s="22"/>
      <c r="GL36" s="22"/>
      <c r="GM36" s="22"/>
      <c r="GQ36" s="22"/>
      <c r="GR36" s="22"/>
      <c r="GS36" s="22"/>
      <c r="GT36" s="22"/>
      <c r="GX36" s="22"/>
      <c r="GY36" s="22"/>
      <c r="GZ36" s="22"/>
      <c r="HA36" s="22"/>
      <c r="HE36" s="22"/>
      <c r="HF36" s="22"/>
      <c r="HG36" s="22"/>
      <c r="HH36" s="22"/>
      <c r="HL36" s="22"/>
      <c r="HM36" s="22"/>
      <c r="HN36" s="22"/>
      <c r="HO36" s="22"/>
      <c r="HS36" s="22"/>
      <c r="HT36" s="22"/>
      <c r="HU36" s="22"/>
      <c r="HV36" s="22"/>
    </row>
  </sheetData>
  <mergeCells count="69">
    <mergeCell ref="HQ6:HW6"/>
    <mergeCell ref="FF6:FL6"/>
    <mergeCell ref="FM6:FS6"/>
    <mergeCell ref="FT6:FZ6"/>
    <mergeCell ref="GA6:GG6"/>
    <mergeCell ref="GH6:GN6"/>
    <mergeCell ref="GO6:GU6"/>
    <mergeCell ref="GV6:HB6"/>
    <mergeCell ref="EK6:EQ6"/>
    <mergeCell ref="ER6:EX6"/>
    <mergeCell ref="EY6:FE6"/>
    <mergeCell ref="HC6:HI6"/>
    <mergeCell ref="HJ6:HP6"/>
    <mergeCell ref="DB6:DH6"/>
    <mergeCell ref="DI6:DO6"/>
    <mergeCell ref="DP6:DV6"/>
    <mergeCell ref="DW6:EC6"/>
    <mergeCell ref="ED6:EJ6"/>
    <mergeCell ref="BS6:BY6"/>
    <mergeCell ref="BZ6:CF6"/>
    <mergeCell ref="CG6:CM6"/>
    <mergeCell ref="CN6:CT6"/>
    <mergeCell ref="CU6:DA6"/>
    <mergeCell ref="AJ6:AP6"/>
    <mergeCell ref="AQ6:AW6"/>
    <mergeCell ref="AX6:BD6"/>
    <mergeCell ref="BE6:BK6"/>
    <mergeCell ref="BL6:BR6"/>
    <mergeCell ref="M6:M7"/>
    <mergeCell ref="N6:N7"/>
    <mergeCell ref="O6:U6"/>
    <mergeCell ref="V6:AB6"/>
    <mergeCell ref="AC6:AI6"/>
    <mergeCell ref="H6:H7"/>
    <mergeCell ref="I6:I7"/>
    <mergeCell ref="J6:J7"/>
    <mergeCell ref="K6:K7"/>
    <mergeCell ref="L6:L7"/>
    <mergeCell ref="A30:B31"/>
    <mergeCell ref="D20:D21"/>
    <mergeCell ref="D22:D23"/>
    <mergeCell ref="D24:D25"/>
    <mergeCell ref="D26:D27"/>
    <mergeCell ref="D28:D29"/>
    <mergeCell ref="D30:D31"/>
    <mergeCell ref="A20:B21"/>
    <mergeCell ref="A22:B23"/>
    <mergeCell ref="A24:B25"/>
    <mergeCell ref="A26:B27"/>
    <mergeCell ref="A28:B29"/>
    <mergeCell ref="G6:G7"/>
    <mergeCell ref="A8:B9"/>
    <mergeCell ref="A18:B19"/>
    <mergeCell ref="A12:B13"/>
    <mergeCell ref="D12:D13"/>
    <mergeCell ref="A14:B15"/>
    <mergeCell ref="D14:D15"/>
    <mergeCell ref="A16:B17"/>
    <mergeCell ref="D16:D17"/>
    <mergeCell ref="D18:D19"/>
    <mergeCell ref="A10:B11"/>
    <mergeCell ref="D10:D11"/>
    <mergeCell ref="D6:D7"/>
    <mergeCell ref="D8:D9"/>
    <mergeCell ref="A5:B5"/>
    <mergeCell ref="A6:B7"/>
    <mergeCell ref="C6:C7"/>
    <mergeCell ref="E6:E7"/>
    <mergeCell ref="F6:F7"/>
  </mergeCells>
  <pageMargins left="0.7" right="0.7" top="0.75" bottom="0.75" header="0" footer="0"/>
  <pageSetup orientation="portrait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30"/>
  <dimension ref="A1:HW35"/>
  <sheetViews>
    <sheetView workbookViewId="0">
      <pane xSplit="14" topLeftCell="O1" activePane="topRight" state="frozen"/>
      <selection pane="topRight"/>
    </sheetView>
  </sheetViews>
  <sheetFormatPr defaultColWidth="12.59765625" defaultRowHeight="15" customHeight="1" x14ac:dyDescent="0.25"/>
  <cols>
    <col min="1" max="1" width="5.59765625" customWidth="1"/>
    <col min="2" max="2" width="8.09765625" customWidth="1"/>
    <col min="3" max="3" width="12.3984375" customWidth="1"/>
    <col min="4" max="4" width="8.59765625" customWidth="1"/>
    <col min="5" max="5" width="8.8984375" customWidth="1"/>
    <col min="6" max="6" width="26.8984375" customWidth="1"/>
    <col min="7" max="7" width="11.09765625" customWidth="1"/>
    <col min="8" max="8" width="8.8984375" customWidth="1"/>
    <col min="9" max="9" width="13.8984375" customWidth="1"/>
    <col min="10" max="13" width="8.8984375" customWidth="1"/>
    <col min="14" max="14" width="13" customWidth="1"/>
    <col min="15" max="15" width="4.69921875" customWidth="1"/>
    <col min="16" max="16" width="6" customWidth="1"/>
    <col min="17" max="17" width="6.3984375" customWidth="1"/>
    <col min="18" max="18" width="12.09765625" customWidth="1"/>
    <col min="19" max="19" width="4.3984375" customWidth="1"/>
    <col min="20" max="20" width="3.8984375" customWidth="1"/>
    <col min="21" max="21" width="8.19921875" customWidth="1"/>
    <col min="22" max="22" width="5.59765625" customWidth="1"/>
    <col min="23" max="23" width="6" customWidth="1"/>
    <col min="24" max="24" width="6.8984375" customWidth="1"/>
    <col min="25" max="25" width="12.09765625" customWidth="1"/>
    <col min="26" max="26" width="4.3984375" customWidth="1"/>
    <col min="27" max="27" width="3.8984375" customWidth="1"/>
    <col min="28" max="28" width="9.3984375" customWidth="1"/>
    <col min="29" max="29" width="4.69921875" customWidth="1"/>
    <col min="30" max="30" width="6" customWidth="1"/>
    <col min="31" max="31" width="3.8984375" customWidth="1"/>
    <col min="32" max="32" width="7" customWidth="1"/>
    <col min="33" max="33" width="4.3984375" customWidth="1"/>
    <col min="34" max="34" width="3.8984375" customWidth="1"/>
    <col min="35" max="35" width="7.8984375" customWidth="1"/>
    <col min="36" max="36" width="4.69921875" customWidth="1"/>
    <col min="37" max="37" width="6.09765625" customWidth="1"/>
    <col min="38" max="38" width="3.8984375" customWidth="1"/>
    <col min="39" max="39" width="7" customWidth="1"/>
    <col min="40" max="40" width="4.3984375" customWidth="1"/>
    <col min="41" max="41" width="3.8984375" customWidth="1"/>
    <col min="42" max="42" width="7.8984375" customWidth="1"/>
    <col min="43" max="43" width="4.69921875" customWidth="1"/>
    <col min="44" max="44" width="6" customWidth="1"/>
    <col min="45" max="45" width="3.8984375" customWidth="1"/>
    <col min="46" max="46" width="7" customWidth="1"/>
    <col min="47" max="47" width="4.3984375" customWidth="1"/>
    <col min="48" max="48" width="3.8984375" customWidth="1"/>
    <col min="49" max="49" width="7.8984375" customWidth="1"/>
    <col min="50" max="50" width="4.69921875" customWidth="1"/>
    <col min="51" max="51" width="6" customWidth="1"/>
    <col min="52" max="52" width="3.8984375" customWidth="1"/>
    <col min="53" max="53" width="7" customWidth="1"/>
    <col min="54" max="54" width="4.3984375" customWidth="1"/>
    <col min="55" max="55" width="3.8984375" customWidth="1"/>
    <col min="56" max="56" width="7.8984375" customWidth="1"/>
    <col min="57" max="57" width="4.69921875" customWidth="1"/>
    <col min="58" max="58" width="6" customWidth="1"/>
    <col min="59" max="59" width="3.8984375" customWidth="1"/>
    <col min="60" max="60" width="7" customWidth="1"/>
    <col min="61" max="61" width="4.3984375" customWidth="1"/>
    <col min="62" max="62" width="3.8984375" customWidth="1"/>
    <col min="63" max="63" width="7.8984375" customWidth="1"/>
    <col min="64" max="64" width="4.69921875" customWidth="1"/>
    <col min="65" max="65" width="6" customWidth="1"/>
    <col min="66" max="66" width="3.8984375" customWidth="1"/>
    <col min="67" max="67" width="7" customWidth="1"/>
    <col min="68" max="68" width="4.3984375" customWidth="1"/>
    <col min="69" max="69" width="3.8984375" customWidth="1"/>
    <col min="70" max="70" width="7.8984375" customWidth="1"/>
    <col min="71" max="71" width="4.69921875" customWidth="1"/>
    <col min="72" max="72" width="6" customWidth="1"/>
    <col min="73" max="73" width="3.8984375" customWidth="1"/>
    <col min="74" max="74" width="7" customWidth="1"/>
    <col min="75" max="75" width="4.3984375" customWidth="1"/>
    <col min="76" max="76" width="3.8984375" customWidth="1"/>
    <col min="77" max="77" width="7.8984375" customWidth="1"/>
    <col min="78" max="78" width="4.69921875" customWidth="1"/>
    <col min="79" max="79" width="6" customWidth="1"/>
    <col min="80" max="80" width="3.8984375" customWidth="1"/>
    <col min="81" max="81" width="7" customWidth="1"/>
    <col min="82" max="82" width="4.3984375" customWidth="1"/>
    <col min="83" max="83" width="3.8984375" customWidth="1"/>
    <col min="84" max="84" width="7.8984375" customWidth="1"/>
    <col min="85" max="85" width="4.69921875" customWidth="1"/>
    <col min="86" max="86" width="6" customWidth="1"/>
    <col min="87" max="87" width="3.8984375" customWidth="1"/>
    <col min="88" max="88" width="7" customWidth="1"/>
    <col min="89" max="89" width="4.3984375" customWidth="1"/>
    <col min="90" max="90" width="3.8984375" customWidth="1"/>
    <col min="91" max="91" width="7.8984375" customWidth="1"/>
    <col min="92" max="92" width="4.69921875" customWidth="1"/>
    <col min="93" max="93" width="6" customWidth="1"/>
    <col min="94" max="94" width="3.8984375" customWidth="1"/>
    <col min="95" max="95" width="7" customWidth="1"/>
    <col min="96" max="96" width="4.3984375" customWidth="1"/>
    <col min="97" max="97" width="3.8984375" customWidth="1"/>
    <col min="98" max="98" width="7.8984375" customWidth="1"/>
    <col min="99" max="99" width="4.69921875" customWidth="1"/>
    <col min="100" max="100" width="6" customWidth="1"/>
    <col min="101" max="101" width="3.8984375" customWidth="1"/>
    <col min="102" max="102" width="7" customWidth="1"/>
    <col min="103" max="103" width="4.3984375" customWidth="1"/>
    <col min="104" max="104" width="3.8984375" customWidth="1"/>
    <col min="105" max="105" width="8.59765625" customWidth="1"/>
    <col min="106" max="106" width="4.69921875" customWidth="1"/>
    <col min="107" max="107" width="6" customWidth="1"/>
    <col min="108" max="108" width="3.8984375" customWidth="1"/>
    <col min="109" max="109" width="7" customWidth="1"/>
    <col min="110" max="110" width="4.3984375" customWidth="1"/>
    <col min="111" max="111" width="3.8984375" customWidth="1"/>
    <col min="112" max="112" width="7.8984375" customWidth="1"/>
    <col min="113" max="113" width="4.69921875" customWidth="1"/>
    <col min="114" max="114" width="6" customWidth="1"/>
    <col min="115" max="115" width="3.8984375" customWidth="1"/>
    <col min="116" max="116" width="7" customWidth="1"/>
    <col min="117" max="117" width="4.3984375" customWidth="1"/>
    <col min="118" max="118" width="3.8984375" customWidth="1"/>
    <col min="119" max="119" width="7.8984375" customWidth="1"/>
    <col min="120" max="120" width="4.69921875" customWidth="1"/>
    <col min="121" max="121" width="6" customWidth="1"/>
    <col min="122" max="122" width="3.8984375" customWidth="1"/>
    <col min="123" max="123" width="7" customWidth="1"/>
    <col min="124" max="124" width="4.3984375" customWidth="1"/>
    <col min="125" max="125" width="3.8984375" customWidth="1"/>
    <col min="126" max="126" width="7.8984375" customWidth="1"/>
    <col min="127" max="127" width="4.69921875" customWidth="1"/>
    <col min="128" max="128" width="6" customWidth="1"/>
    <col min="129" max="129" width="3.8984375" customWidth="1"/>
    <col min="130" max="130" width="7" customWidth="1"/>
    <col min="131" max="131" width="4.3984375" customWidth="1"/>
    <col min="132" max="132" width="3.8984375" customWidth="1"/>
    <col min="133" max="133" width="7.8984375" customWidth="1"/>
    <col min="134" max="134" width="4.69921875" customWidth="1"/>
    <col min="135" max="135" width="6" customWidth="1"/>
    <col min="136" max="136" width="3.8984375" customWidth="1"/>
    <col min="137" max="137" width="7" customWidth="1"/>
    <col min="138" max="138" width="4.3984375" customWidth="1"/>
    <col min="139" max="139" width="3.8984375" customWidth="1"/>
    <col min="140" max="140" width="7.8984375" customWidth="1"/>
    <col min="141" max="141" width="4.69921875" customWidth="1"/>
    <col min="142" max="142" width="6" customWidth="1"/>
    <col min="143" max="143" width="3.8984375" customWidth="1"/>
    <col min="144" max="144" width="7" customWidth="1"/>
    <col min="145" max="145" width="4.3984375" customWidth="1"/>
    <col min="146" max="146" width="3.8984375" customWidth="1"/>
    <col min="147" max="147" width="7.8984375" customWidth="1"/>
    <col min="148" max="148" width="4.69921875" customWidth="1"/>
    <col min="149" max="149" width="6" customWidth="1"/>
    <col min="150" max="150" width="3.8984375" customWidth="1"/>
    <col min="151" max="151" width="7" customWidth="1"/>
    <col min="152" max="152" width="4.3984375" customWidth="1"/>
    <col min="153" max="153" width="3.8984375" customWidth="1"/>
    <col min="154" max="154" width="7.8984375" customWidth="1"/>
    <col min="155" max="155" width="4.69921875" customWidth="1"/>
    <col min="156" max="156" width="6" customWidth="1"/>
    <col min="157" max="157" width="3.8984375" customWidth="1"/>
    <col min="158" max="158" width="7" customWidth="1"/>
    <col min="159" max="159" width="4.3984375" customWidth="1"/>
    <col min="160" max="160" width="3.8984375" customWidth="1"/>
    <col min="161" max="161" width="7.8984375" customWidth="1"/>
    <col min="162" max="162" width="4.69921875" customWidth="1"/>
    <col min="163" max="163" width="6" customWidth="1"/>
    <col min="164" max="164" width="3.8984375" customWidth="1"/>
    <col min="165" max="165" width="7" customWidth="1"/>
    <col min="166" max="166" width="4.3984375" customWidth="1"/>
    <col min="167" max="167" width="3.8984375" customWidth="1"/>
    <col min="168" max="168" width="8.59765625" customWidth="1"/>
    <col min="169" max="169" width="4.69921875" customWidth="1"/>
    <col min="170" max="170" width="6" customWidth="1"/>
    <col min="171" max="171" width="3.8984375" customWidth="1"/>
    <col min="172" max="172" width="7" customWidth="1"/>
    <col min="173" max="173" width="4.3984375" customWidth="1"/>
    <col min="174" max="174" width="3.8984375" customWidth="1"/>
    <col min="175" max="175" width="7.8984375" customWidth="1"/>
    <col min="176" max="176" width="4.69921875" customWidth="1"/>
    <col min="177" max="177" width="6" customWidth="1"/>
    <col min="178" max="178" width="3.8984375" customWidth="1"/>
    <col min="179" max="179" width="7" customWidth="1"/>
    <col min="180" max="180" width="4.3984375" customWidth="1"/>
    <col min="181" max="181" width="3.8984375" customWidth="1"/>
    <col min="182" max="182" width="7.8984375" customWidth="1"/>
    <col min="183" max="183" width="4.69921875" customWidth="1"/>
    <col min="184" max="184" width="6" customWidth="1"/>
    <col min="185" max="185" width="3.8984375" customWidth="1"/>
    <col min="186" max="186" width="7" customWidth="1"/>
    <col min="187" max="187" width="4.3984375" customWidth="1"/>
    <col min="188" max="188" width="3.8984375" customWidth="1"/>
    <col min="189" max="189" width="7.8984375" customWidth="1"/>
    <col min="190" max="190" width="4.69921875" customWidth="1"/>
    <col min="191" max="191" width="6" customWidth="1"/>
    <col min="192" max="192" width="3.8984375" customWidth="1"/>
    <col min="193" max="193" width="7" customWidth="1"/>
    <col min="194" max="194" width="4.3984375" customWidth="1"/>
    <col min="195" max="195" width="3.8984375" customWidth="1"/>
    <col min="196" max="196" width="7.8984375" customWidth="1"/>
    <col min="197" max="197" width="4.69921875" customWidth="1"/>
    <col min="198" max="198" width="6" customWidth="1"/>
    <col min="199" max="199" width="3.8984375" customWidth="1"/>
    <col min="200" max="200" width="6.19921875" customWidth="1"/>
    <col min="201" max="201" width="4.3984375" customWidth="1"/>
    <col min="202" max="202" width="3.8984375" customWidth="1"/>
    <col min="203" max="203" width="7.8984375" customWidth="1"/>
    <col min="204" max="204" width="4.69921875" customWidth="1"/>
    <col min="205" max="205" width="6.19921875" customWidth="1"/>
    <col min="206" max="206" width="3.8984375" customWidth="1"/>
    <col min="207" max="207" width="7" customWidth="1"/>
    <col min="208" max="208" width="4.3984375" customWidth="1"/>
    <col min="209" max="209" width="3.8984375" customWidth="1"/>
    <col min="210" max="210" width="7.8984375" customWidth="1"/>
    <col min="211" max="211" width="4.69921875" customWidth="1"/>
    <col min="212" max="212" width="6" customWidth="1"/>
    <col min="213" max="213" width="3.8984375" customWidth="1"/>
    <col min="214" max="214" width="7" customWidth="1"/>
    <col min="215" max="215" width="4.3984375" customWidth="1"/>
    <col min="216" max="216" width="3.8984375" customWidth="1"/>
    <col min="217" max="217" width="8.59765625" customWidth="1"/>
    <col min="218" max="218" width="4.69921875" customWidth="1"/>
    <col min="219" max="219" width="6" customWidth="1"/>
    <col min="220" max="220" width="3.8984375" customWidth="1"/>
    <col min="221" max="221" width="7" customWidth="1"/>
    <col min="222" max="222" width="4.3984375" customWidth="1"/>
    <col min="223" max="223" width="3.8984375" customWidth="1"/>
    <col min="224" max="224" width="7.8984375" customWidth="1"/>
    <col min="225" max="225" width="4.69921875" customWidth="1"/>
    <col min="226" max="226" width="6" customWidth="1"/>
    <col min="227" max="227" width="3.8984375" customWidth="1"/>
    <col min="228" max="228" width="7" customWidth="1"/>
    <col min="229" max="229" width="4.3984375" customWidth="1"/>
    <col min="230" max="230" width="3.8984375" customWidth="1"/>
    <col min="231" max="231" width="7.8984375" customWidth="1"/>
  </cols>
  <sheetData>
    <row r="1" spans="1:231" ht="27" customHeight="1" x14ac:dyDescent="0.8">
      <c r="O1" s="22"/>
      <c r="P1" s="22"/>
      <c r="Q1" s="22"/>
      <c r="R1" s="22"/>
      <c r="S1" s="22"/>
      <c r="T1" s="22"/>
      <c r="U1" s="22"/>
      <c r="X1" s="22"/>
      <c r="Y1" s="22"/>
      <c r="Z1" s="22"/>
      <c r="AA1" s="22"/>
      <c r="AE1" s="22"/>
      <c r="AF1" s="22"/>
      <c r="AG1" s="22"/>
      <c r="AH1" s="22"/>
      <c r="AL1" s="22"/>
      <c r="AM1" s="22"/>
      <c r="AN1" s="22"/>
      <c r="AO1" s="22"/>
      <c r="AS1" s="22"/>
      <c r="AT1" s="22"/>
      <c r="AU1" s="22"/>
      <c r="AV1" s="22"/>
      <c r="AZ1" s="22"/>
      <c r="BA1" s="22"/>
      <c r="BB1" s="22"/>
      <c r="BC1" s="22"/>
      <c r="BG1" s="22"/>
      <c r="BH1" s="22"/>
      <c r="BI1" s="22"/>
      <c r="BJ1" s="22"/>
      <c r="BN1" s="22"/>
      <c r="BO1" s="22"/>
      <c r="BP1" s="22"/>
      <c r="BQ1" s="22"/>
      <c r="BU1" s="22"/>
      <c r="BV1" s="22"/>
      <c r="BW1" s="22"/>
      <c r="BX1" s="22"/>
      <c r="CB1" s="22"/>
      <c r="CC1" s="22"/>
      <c r="CD1" s="22"/>
      <c r="CE1" s="22"/>
      <c r="CI1" s="22"/>
      <c r="CJ1" s="22"/>
      <c r="CK1" s="22"/>
      <c r="CL1" s="22"/>
      <c r="CP1" s="22"/>
      <c r="CQ1" s="22"/>
      <c r="CR1" s="22"/>
      <c r="CS1" s="22"/>
      <c r="CW1" s="22"/>
      <c r="CX1" s="22"/>
      <c r="CY1" s="22"/>
      <c r="CZ1" s="22"/>
      <c r="DD1" s="22"/>
      <c r="DE1" s="22"/>
      <c r="DF1" s="22"/>
      <c r="DG1" s="22"/>
      <c r="DK1" s="22"/>
      <c r="DL1" s="22"/>
      <c r="DM1" s="22"/>
      <c r="DN1" s="22"/>
      <c r="DR1" s="22"/>
      <c r="DS1" s="22"/>
      <c r="DT1" s="22"/>
      <c r="DU1" s="22"/>
      <c r="DY1" s="22"/>
      <c r="DZ1" s="22"/>
      <c r="EA1" s="22"/>
      <c r="EB1" s="22"/>
      <c r="EF1" s="22"/>
      <c r="EG1" s="22"/>
      <c r="EH1" s="22"/>
      <c r="EI1" s="22"/>
      <c r="EM1" s="22"/>
      <c r="EN1" s="22"/>
      <c r="EO1" s="22"/>
      <c r="EP1" s="22"/>
      <c r="ET1" s="22"/>
      <c r="EU1" s="22"/>
      <c r="EV1" s="22"/>
      <c r="EW1" s="22"/>
      <c r="FA1" s="22"/>
      <c r="FB1" s="22"/>
      <c r="FC1" s="22"/>
      <c r="FD1" s="22"/>
      <c r="FH1" s="22"/>
      <c r="FI1" s="22"/>
      <c r="FJ1" s="22"/>
      <c r="FK1" s="22"/>
      <c r="FO1" s="22"/>
      <c r="FP1" s="22"/>
      <c r="FQ1" s="22"/>
      <c r="FR1" s="22"/>
      <c r="FV1" s="22"/>
      <c r="FW1" s="22"/>
      <c r="FX1" s="22"/>
      <c r="FY1" s="22"/>
      <c r="GC1" s="22"/>
      <c r="GD1" s="22"/>
      <c r="GE1" s="22"/>
      <c r="GF1" s="22"/>
      <c r="GJ1" s="22"/>
      <c r="GK1" s="22"/>
      <c r="GL1" s="22"/>
      <c r="GM1" s="22"/>
      <c r="GQ1" s="22"/>
      <c r="GR1" s="22"/>
      <c r="GS1" s="22"/>
      <c r="GT1" s="22"/>
      <c r="GX1" s="22"/>
      <c r="GY1" s="22"/>
      <c r="GZ1" s="22"/>
      <c r="HA1" s="22"/>
      <c r="HE1" s="22"/>
      <c r="HF1" s="22"/>
      <c r="HG1" s="22"/>
      <c r="HH1" s="22"/>
      <c r="HL1" s="22"/>
      <c r="HM1" s="22"/>
      <c r="HN1" s="22"/>
      <c r="HO1" s="22"/>
      <c r="HS1" s="22"/>
      <c r="HT1" s="22"/>
      <c r="HU1" s="22"/>
      <c r="HV1" s="22"/>
    </row>
    <row r="2" spans="1:231" ht="27" customHeight="1" x14ac:dyDescent="0.8">
      <c r="O2" s="22"/>
      <c r="P2" s="22"/>
      <c r="Q2" s="22"/>
      <c r="R2" s="22"/>
      <c r="S2" s="22"/>
      <c r="T2" s="22"/>
      <c r="U2" s="22"/>
      <c r="X2" s="22"/>
      <c r="Y2" s="22"/>
      <c r="Z2" s="22"/>
      <c r="AA2" s="22"/>
      <c r="AE2" s="22"/>
      <c r="AF2" s="22"/>
      <c r="AG2" s="22"/>
      <c r="AH2" s="22"/>
      <c r="AL2" s="22"/>
      <c r="AM2" s="22"/>
      <c r="AN2" s="22"/>
      <c r="AO2" s="22"/>
      <c r="AS2" s="22"/>
      <c r="AT2" s="22"/>
      <c r="AU2" s="22"/>
      <c r="AV2" s="22"/>
      <c r="AZ2" s="22"/>
      <c r="BA2" s="22"/>
      <c r="BB2" s="22"/>
      <c r="BC2" s="22"/>
      <c r="BG2" s="22"/>
      <c r="BH2" s="22"/>
      <c r="BI2" s="22"/>
      <c r="BJ2" s="22"/>
      <c r="BN2" s="22"/>
      <c r="BO2" s="22"/>
      <c r="BP2" s="22"/>
      <c r="BQ2" s="22"/>
      <c r="BU2" s="22"/>
      <c r="BV2" s="22"/>
      <c r="BW2" s="22"/>
      <c r="BX2" s="22"/>
      <c r="CB2" s="22"/>
      <c r="CC2" s="22"/>
      <c r="CD2" s="22"/>
      <c r="CE2" s="22"/>
      <c r="CI2" s="22"/>
      <c r="CJ2" s="22"/>
      <c r="CK2" s="22"/>
      <c r="CL2" s="22"/>
      <c r="CP2" s="22"/>
      <c r="CQ2" s="22"/>
      <c r="CR2" s="22"/>
      <c r="CS2" s="22"/>
      <c r="CW2" s="22"/>
      <c r="CX2" s="22"/>
      <c r="CY2" s="22"/>
      <c r="CZ2" s="22"/>
      <c r="DD2" s="22"/>
      <c r="DE2" s="22"/>
      <c r="DF2" s="22"/>
      <c r="DG2" s="22"/>
      <c r="DK2" s="22"/>
      <c r="DL2" s="22"/>
      <c r="DM2" s="22"/>
      <c r="DN2" s="22"/>
      <c r="DR2" s="22"/>
      <c r="DS2" s="22"/>
      <c r="DT2" s="22"/>
      <c r="DU2" s="22"/>
      <c r="DY2" s="22"/>
      <c r="DZ2" s="22"/>
      <c r="EA2" s="22"/>
      <c r="EB2" s="22"/>
      <c r="EF2" s="22"/>
      <c r="EG2" s="22"/>
      <c r="EH2" s="22"/>
      <c r="EI2" s="22"/>
      <c r="EM2" s="22"/>
      <c r="EN2" s="22"/>
      <c r="EO2" s="22"/>
      <c r="EP2" s="22"/>
      <c r="ET2" s="22"/>
      <c r="EU2" s="22"/>
      <c r="EV2" s="22"/>
      <c r="EW2" s="22"/>
      <c r="FA2" s="22"/>
      <c r="FB2" s="22"/>
      <c r="FC2" s="22"/>
      <c r="FD2" s="22"/>
      <c r="FH2" s="22"/>
      <c r="FI2" s="22"/>
      <c r="FJ2" s="22"/>
      <c r="FK2" s="22"/>
      <c r="FO2" s="22"/>
      <c r="FP2" s="22"/>
      <c r="FQ2" s="22"/>
      <c r="FR2" s="22"/>
      <c r="FV2" s="22"/>
      <c r="FW2" s="22"/>
      <c r="FX2" s="22"/>
      <c r="FY2" s="22"/>
      <c r="GC2" s="22"/>
      <c r="GD2" s="22"/>
      <c r="GE2" s="22"/>
      <c r="GF2" s="22"/>
      <c r="GJ2" s="22"/>
      <c r="GK2" s="22"/>
      <c r="GL2" s="22"/>
      <c r="GM2" s="22"/>
      <c r="GQ2" s="22"/>
      <c r="GR2" s="22"/>
      <c r="GS2" s="22"/>
      <c r="GT2" s="22"/>
      <c r="GX2" s="22"/>
      <c r="GY2" s="22"/>
      <c r="GZ2" s="22"/>
      <c r="HA2" s="22"/>
      <c r="HE2" s="22"/>
      <c r="HF2" s="22"/>
      <c r="HG2" s="22"/>
      <c r="HH2" s="22"/>
      <c r="HL2" s="22"/>
      <c r="HM2" s="22"/>
      <c r="HN2" s="22"/>
      <c r="HO2" s="22"/>
      <c r="HS2" s="22"/>
      <c r="HT2" s="22"/>
      <c r="HU2" s="22"/>
      <c r="HV2" s="22"/>
    </row>
    <row r="3" spans="1:231" ht="15" customHeight="1" x14ac:dyDescent="0.8">
      <c r="O3" s="22"/>
      <c r="P3" s="22"/>
      <c r="Q3" s="22"/>
      <c r="R3" s="22"/>
      <c r="S3" s="22"/>
      <c r="T3" s="22"/>
      <c r="U3" s="22"/>
      <c r="X3" s="22"/>
      <c r="Y3" s="22"/>
      <c r="Z3" s="22"/>
      <c r="AA3" s="22"/>
      <c r="AE3" s="22"/>
      <c r="AF3" s="22"/>
      <c r="AG3" s="22"/>
      <c r="AH3" s="22"/>
      <c r="AL3" s="22"/>
      <c r="AM3" s="22"/>
      <c r="AN3" s="22"/>
      <c r="AO3" s="22"/>
      <c r="AS3" s="22"/>
      <c r="AT3" s="22"/>
      <c r="AU3" s="22"/>
      <c r="AV3" s="22"/>
      <c r="AZ3" s="22"/>
      <c r="BA3" s="22"/>
      <c r="BB3" s="22"/>
      <c r="BC3" s="22"/>
      <c r="BG3" s="22"/>
      <c r="BH3" s="22"/>
      <c r="BI3" s="22"/>
      <c r="BJ3" s="22"/>
      <c r="BN3" s="22"/>
      <c r="BO3" s="22"/>
      <c r="BP3" s="22"/>
      <c r="BQ3" s="22"/>
      <c r="BU3" s="22"/>
      <c r="BV3" s="22"/>
      <c r="BW3" s="22"/>
      <c r="BX3" s="22"/>
      <c r="CB3" s="22"/>
      <c r="CC3" s="22"/>
      <c r="CD3" s="22"/>
      <c r="CE3" s="22"/>
      <c r="CI3" s="22"/>
      <c r="CJ3" s="22"/>
      <c r="CK3" s="22"/>
      <c r="CL3" s="22"/>
      <c r="CP3" s="22"/>
      <c r="CQ3" s="22"/>
      <c r="CR3" s="22"/>
      <c r="CS3" s="22"/>
      <c r="CW3" s="22"/>
      <c r="CX3" s="22"/>
      <c r="CY3" s="22"/>
      <c r="CZ3" s="22"/>
      <c r="DD3" s="22"/>
      <c r="DE3" s="22"/>
      <c r="DF3" s="22"/>
      <c r="DG3" s="22"/>
      <c r="DK3" s="22"/>
      <c r="DL3" s="22"/>
      <c r="DM3" s="22"/>
      <c r="DN3" s="22"/>
      <c r="DR3" s="22"/>
      <c r="DS3" s="22"/>
      <c r="DT3" s="22"/>
      <c r="DU3" s="22"/>
      <c r="DY3" s="22"/>
      <c r="DZ3" s="22"/>
      <c r="EA3" s="22"/>
      <c r="EB3" s="22"/>
      <c r="EF3" s="22"/>
      <c r="EG3" s="22"/>
      <c r="EH3" s="22"/>
      <c r="EI3" s="22"/>
      <c r="EM3" s="22"/>
      <c r="EN3" s="22"/>
      <c r="EO3" s="22"/>
      <c r="EP3" s="22"/>
      <c r="ET3" s="22"/>
      <c r="EU3" s="22"/>
      <c r="EV3" s="22"/>
      <c r="EW3" s="22"/>
      <c r="FA3" s="22"/>
      <c r="FB3" s="22"/>
      <c r="FC3" s="22"/>
      <c r="FD3" s="22"/>
      <c r="FH3" s="22"/>
      <c r="FI3" s="22"/>
      <c r="FJ3" s="22"/>
      <c r="FK3" s="22"/>
      <c r="FO3" s="22"/>
      <c r="FP3" s="22"/>
      <c r="FQ3" s="22"/>
      <c r="FR3" s="22"/>
      <c r="FV3" s="22"/>
      <c r="FW3" s="22"/>
      <c r="FX3" s="22"/>
      <c r="FY3" s="22"/>
      <c r="GC3" s="22"/>
      <c r="GD3" s="22"/>
      <c r="GE3" s="22"/>
      <c r="GF3" s="22"/>
      <c r="GJ3" s="22"/>
      <c r="GK3" s="22"/>
      <c r="GL3" s="22"/>
      <c r="GM3" s="22"/>
      <c r="GQ3" s="22"/>
      <c r="GR3" s="22"/>
      <c r="GS3" s="22"/>
      <c r="GT3" s="22"/>
      <c r="GX3" s="22"/>
      <c r="GY3" s="22"/>
      <c r="GZ3" s="22"/>
      <c r="HA3" s="22"/>
      <c r="HE3" s="22"/>
      <c r="HF3" s="22"/>
      <c r="HG3" s="22"/>
      <c r="HH3" s="22"/>
      <c r="HL3" s="22"/>
      <c r="HM3" s="22"/>
      <c r="HN3" s="22"/>
      <c r="HO3" s="22"/>
      <c r="HS3" s="22"/>
      <c r="HT3" s="22"/>
      <c r="HU3" s="22"/>
      <c r="HV3" s="22"/>
    </row>
    <row r="4" spans="1:231" ht="18.75" customHeight="1" x14ac:dyDescent="0.8">
      <c r="O4" s="22"/>
      <c r="P4" s="22"/>
      <c r="Q4" s="22"/>
      <c r="R4" s="22"/>
      <c r="S4" s="22"/>
      <c r="T4" s="22"/>
      <c r="U4" s="22"/>
      <c r="X4" s="22"/>
      <c r="Y4" s="22"/>
      <c r="Z4" s="22"/>
      <c r="AA4" s="22"/>
      <c r="AE4" s="22"/>
      <c r="AF4" s="22"/>
      <c r="AG4" s="22"/>
      <c r="AH4" s="22"/>
      <c r="AL4" s="22"/>
      <c r="AM4" s="22"/>
      <c r="AN4" s="22"/>
      <c r="AO4" s="22"/>
      <c r="AS4" s="22"/>
      <c r="AT4" s="22"/>
      <c r="AU4" s="22"/>
      <c r="AV4" s="22"/>
      <c r="AZ4" s="22"/>
      <c r="BA4" s="22"/>
      <c r="BB4" s="22"/>
      <c r="BC4" s="22"/>
      <c r="BG4" s="22"/>
      <c r="BH4" s="22"/>
      <c r="BI4" s="22"/>
      <c r="BJ4" s="22"/>
      <c r="BN4" s="22"/>
      <c r="BO4" s="22"/>
      <c r="BP4" s="22"/>
      <c r="BQ4" s="22"/>
      <c r="BU4" s="22"/>
      <c r="BV4" s="22"/>
      <c r="BW4" s="22"/>
      <c r="BX4" s="22"/>
      <c r="CB4" s="22"/>
      <c r="CC4" s="22"/>
      <c r="CD4" s="22"/>
      <c r="CE4" s="22"/>
      <c r="CI4" s="22"/>
      <c r="CJ4" s="22"/>
      <c r="CK4" s="22"/>
      <c r="CL4" s="22"/>
      <c r="CP4" s="22"/>
      <c r="CQ4" s="22"/>
      <c r="CR4" s="22"/>
      <c r="CS4" s="22"/>
      <c r="CW4" s="22"/>
      <c r="CX4" s="22"/>
      <c r="CY4" s="22"/>
      <c r="CZ4" s="22"/>
      <c r="DD4" s="22"/>
      <c r="DE4" s="22"/>
      <c r="DF4" s="22"/>
      <c r="DG4" s="22"/>
      <c r="DK4" s="22"/>
      <c r="DL4" s="22"/>
      <c r="DM4" s="22"/>
      <c r="DN4" s="22"/>
      <c r="DR4" s="22"/>
      <c r="DS4" s="22"/>
      <c r="DT4" s="22"/>
      <c r="DU4" s="22"/>
      <c r="DY4" s="22"/>
      <c r="DZ4" s="22"/>
      <c r="EA4" s="22"/>
      <c r="EB4" s="22"/>
      <c r="EF4" s="22"/>
      <c r="EG4" s="22"/>
      <c r="EH4" s="22"/>
      <c r="EI4" s="22"/>
      <c r="EM4" s="22"/>
      <c r="EN4" s="22"/>
      <c r="EO4" s="22"/>
      <c r="EP4" s="22"/>
      <c r="ET4" s="22"/>
      <c r="EU4" s="22"/>
      <c r="EV4" s="22"/>
      <c r="EW4" s="22"/>
      <c r="FA4" s="22"/>
      <c r="FB4" s="22"/>
      <c r="FC4" s="22"/>
      <c r="FD4" s="22"/>
      <c r="FH4" s="22"/>
      <c r="FI4" s="22"/>
      <c r="FJ4" s="22"/>
      <c r="FK4" s="22"/>
      <c r="FO4" s="22"/>
      <c r="FP4" s="22"/>
      <c r="FQ4" s="22"/>
      <c r="FR4" s="22"/>
      <c r="FV4" s="22"/>
      <c r="FW4" s="22"/>
      <c r="FX4" s="22"/>
      <c r="FY4" s="22"/>
      <c r="GC4" s="22"/>
      <c r="GD4" s="22"/>
      <c r="GE4" s="22"/>
      <c r="GF4" s="22"/>
      <c r="GJ4" s="22"/>
      <c r="GK4" s="22"/>
      <c r="GL4" s="22"/>
      <c r="GM4" s="22"/>
      <c r="GQ4" s="22"/>
      <c r="GR4" s="22"/>
      <c r="GS4" s="22"/>
      <c r="GT4" s="22"/>
      <c r="GX4" s="22"/>
      <c r="GY4" s="22"/>
      <c r="GZ4" s="22"/>
      <c r="HA4" s="22"/>
      <c r="HE4" s="22"/>
      <c r="HF4" s="22"/>
      <c r="HG4" s="22"/>
      <c r="HH4" s="22"/>
      <c r="HL4" s="22"/>
      <c r="HM4" s="22"/>
      <c r="HN4" s="22"/>
      <c r="HO4" s="22"/>
      <c r="HS4" s="22"/>
      <c r="HT4" s="22"/>
      <c r="HU4" s="22"/>
      <c r="HV4" s="22"/>
    </row>
    <row r="5" spans="1:231" ht="27" customHeight="1" x14ac:dyDescent="0.8">
      <c r="A5" s="194" t="s">
        <v>1</v>
      </c>
      <c r="B5" s="195"/>
      <c r="C5" s="50">
        <v>45204</v>
      </c>
      <c r="O5" s="22"/>
      <c r="P5" s="22"/>
      <c r="Q5" s="22"/>
      <c r="R5" s="22"/>
      <c r="S5" s="22"/>
      <c r="T5" s="22"/>
      <c r="U5" s="22"/>
      <c r="X5" s="22"/>
      <c r="Y5" s="22"/>
      <c r="Z5" s="22"/>
      <c r="AA5" s="22"/>
      <c r="AE5" s="22"/>
      <c r="AF5" s="22"/>
      <c r="AG5" s="22"/>
      <c r="AH5" s="22"/>
      <c r="AL5" s="22"/>
      <c r="AM5" s="22"/>
      <c r="AN5" s="22"/>
      <c r="AO5" s="22"/>
      <c r="AS5" s="22"/>
      <c r="AT5" s="22"/>
      <c r="AU5" s="22"/>
      <c r="AV5" s="22"/>
      <c r="AZ5" s="22"/>
      <c r="BA5" s="22"/>
      <c r="BB5" s="22"/>
      <c r="BC5" s="22"/>
      <c r="BG5" s="22"/>
      <c r="BH5" s="22"/>
      <c r="BI5" s="22"/>
      <c r="BJ5" s="22"/>
      <c r="BN5" s="22"/>
      <c r="BO5" s="22"/>
      <c r="BP5" s="22"/>
      <c r="BQ5" s="22"/>
      <c r="BU5" s="22"/>
      <c r="BV5" s="22"/>
      <c r="BW5" s="22"/>
      <c r="BX5" s="22"/>
      <c r="CB5" s="22"/>
      <c r="CC5" s="22"/>
      <c r="CD5" s="22"/>
      <c r="CE5" s="22"/>
      <c r="CI5" s="22"/>
      <c r="CJ5" s="22"/>
      <c r="CK5" s="22"/>
      <c r="CL5" s="22"/>
      <c r="CP5" s="22"/>
      <c r="CQ5" s="22"/>
      <c r="CR5" s="22"/>
      <c r="CS5" s="22"/>
      <c r="CW5" s="22"/>
      <c r="CX5" s="22"/>
      <c r="CY5" s="22"/>
      <c r="CZ5" s="22"/>
      <c r="DD5" s="22"/>
      <c r="DE5" s="22"/>
      <c r="DF5" s="22"/>
      <c r="DG5" s="22"/>
      <c r="DK5" s="22"/>
      <c r="DL5" s="22"/>
      <c r="DM5" s="22"/>
      <c r="DN5" s="22"/>
      <c r="DR5" s="22"/>
      <c r="DS5" s="22"/>
      <c r="DT5" s="22"/>
      <c r="DU5" s="22"/>
      <c r="DY5" s="22"/>
      <c r="DZ5" s="22"/>
      <c r="EA5" s="22"/>
      <c r="EB5" s="22"/>
      <c r="EF5" s="22"/>
      <c r="EG5" s="22"/>
      <c r="EH5" s="22"/>
      <c r="EI5" s="22"/>
      <c r="EM5" s="22"/>
      <c r="EN5" s="22"/>
      <c r="EO5" s="22"/>
      <c r="EP5" s="22"/>
      <c r="ET5" s="22"/>
      <c r="EU5" s="22"/>
      <c r="EV5" s="22"/>
      <c r="EW5" s="22"/>
      <c r="FA5" s="22"/>
      <c r="FB5" s="22"/>
      <c r="FC5" s="22"/>
      <c r="FD5" s="22"/>
      <c r="FH5" s="22"/>
      <c r="FI5" s="22"/>
      <c r="FJ5" s="22"/>
      <c r="FK5" s="22"/>
      <c r="FO5" s="22"/>
      <c r="FP5" s="22"/>
      <c r="FQ5" s="22"/>
      <c r="FR5" s="22"/>
      <c r="FV5" s="22"/>
      <c r="FW5" s="22"/>
      <c r="FX5" s="22"/>
      <c r="FY5" s="22"/>
      <c r="GC5" s="22"/>
      <c r="GD5" s="22"/>
      <c r="GE5" s="22"/>
      <c r="GF5" s="22"/>
      <c r="GJ5" s="22"/>
      <c r="GK5" s="22"/>
      <c r="GL5" s="22"/>
      <c r="GM5" s="22"/>
      <c r="GQ5" s="22"/>
      <c r="GR5" s="22"/>
      <c r="GS5" s="22"/>
      <c r="GT5" s="22"/>
      <c r="GX5" s="22"/>
      <c r="GY5" s="22"/>
      <c r="GZ5" s="22"/>
      <c r="HA5" s="22"/>
      <c r="HE5" s="22"/>
      <c r="HF5" s="22"/>
      <c r="HG5" s="22"/>
      <c r="HH5" s="22"/>
      <c r="HL5" s="22"/>
      <c r="HM5" s="22"/>
      <c r="HN5" s="22"/>
      <c r="HO5" s="22"/>
      <c r="HS5" s="22"/>
      <c r="HT5" s="22"/>
      <c r="HU5" s="22"/>
      <c r="HV5" s="22"/>
    </row>
    <row r="6" spans="1:231" ht="40.5" customHeight="1" x14ac:dyDescent="0.7">
      <c r="A6" s="196" t="s">
        <v>69</v>
      </c>
      <c r="B6" s="197"/>
      <c r="C6" s="200" t="s">
        <v>70</v>
      </c>
      <c r="D6" s="202" t="s">
        <v>18</v>
      </c>
      <c r="E6" s="201" t="s">
        <v>71</v>
      </c>
      <c r="F6" s="202" t="s">
        <v>72</v>
      </c>
      <c r="G6" s="200" t="s">
        <v>73</v>
      </c>
      <c r="H6" s="202" t="s">
        <v>74</v>
      </c>
      <c r="I6" s="215" t="s">
        <v>75</v>
      </c>
      <c r="J6" s="212" t="s">
        <v>76</v>
      </c>
      <c r="K6" s="213" t="s">
        <v>77</v>
      </c>
      <c r="L6" s="214" t="s">
        <v>78</v>
      </c>
      <c r="M6" s="196" t="s">
        <v>50</v>
      </c>
      <c r="N6" s="215" t="s">
        <v>79</v>
      </c>
      <c r="O6" s="219">
        <v>1</v>
      </c>
      <c r="P6" s="217"/>
      <c r="Q6" s="217"/>
      <c r="R6" s="217"/>
      <c r="S6" s="217"/>
      <c r="T6" s="217"/>
      <c r="U6" s="218"/>
      <c r="V6" s="216">
        <v>2</v>
      </c>
      <c r="W6" s="217"/>
      <c r="X6" s="217"/>
      <c r="Y6" s="217"/>
      <c r="Z6" s="217"/>
      <c r="AA6" s="217"/>
      <c r="AB6" s="218"/>
      <c r="AC6" s="216">
        <v>3</v>
      </c>
      <c r="AD6" s="217"/>
      <c r="AE6" s="217"/>
      <c r="AF6" s="217"/>
      <c r="AG6" s="217"/>
      <c r="AH6" s="217"/>
      <c r="AI6" s="218"/>
      <c r="AJ6" s="216">
        <v>4</v>
      </c>
      <c r="AK6" s="217"/>
      <c r="AL6" s="217"/>
      <c r="AM6" s="217"/>
      <c r="AN6" s="217"/>
      <c r="AO6" s="217"/>
      <c r="AP6" s="218"/>
      <c r="AQ6" s="216">
        <v>5</v>
      </c>
      <c r="AR6" s="217"/>
      <c r="AS6" s="217"/>
      <c r="AT6" s="217"/>
      <c r="AU6" s="217"/>
      <c r="AV6" s="217"/>
      <c r="AW6" s="218"/>
      <c r="AX6" s="216">
        <v>6</v>
      </c>
      <c r="AY6" s="217"/>
      <c r="AZ6" s="217"/>
      <c r="BA6" s="217"/>
      <c r="BB6" s="217"/>
      <c r="BC6" s="217"/>
      <c r="BD6" s="218"/>
      <c r="BE6" s="219">
        <v>7</v>
      </c>
      <c r="BF6" s="217"/>
      <c r="BG6" s="217"/>
      <c r="BH6" s="217"/>
      <c r="BI6" s="217"/>
      <c r="BJ6" s="217"/>
      <c r="BK6" s="218"/>
      <c r="BL6" s="216">
        <v>8</v>
      </c>
      <c r="BM6" s="217"/>
      <c r="BN6" s="217"/>
      <c r="BO6" s="217"/>
      <c r="BP6" s="217"/>
      <c r="BQ6" s="217"/>
      <c r="BR6" s="218"/>
      <c r="BS6" s="216">
        <v>9</v>
      </c>
      <c r="BT6" s="217"/>
      <c r="BU6" s="217"/>
      <c r="BV6" s="217"/>
      <c r="BW6" s="217"/>
      <c r="BX6" s="217"/>
      <c r="BY6" s="218"/>
      <c r="BZ6" s="216">
        <v>10</v>
      </c>
      <c r="CA6" s="217"/>
      <c r="CB6" s="217"/>
      <c r="CC6" s="217"/>
      <c r="CD6" s="217"/>
      <c r="CE6" s="217"/>
      <c r="CF6" s="218"/>
      <c r="CG6" s="216">
        <v>11</v>
      </c>
      <c r="CH6" s="217"/>
      <c r="CI6" s="217"/>
      <c r="CJ6" s="217"/>
      <c r="CK6" s="217"/>
      <c r="CL6" s="217"/>
      <c r="CM6" s="218"/>
      <c r="CN6" s="216">
        <v>12</v>
      </c>
      <c r="CO6" s="217"/>
      <c r="CP6" s="217"/>
      <c r="CQ6" s="217"/>
      <c r="CR6" s="217"/>
      <c r="CS6" s="217"/>
      <c r="CT6" s="218"/>
      <c r="CU6" s="216">
        <v>13</v>
      </c>
      <c r="CV6" s="217"/>
      <c r="CW6" s="217"/>
      <c r="CX6" s="217"/>
      <c r="CY6" s="217"/>
      <c r="CZ6" s="217"/>
      <c r="DA6" s="218"/>
      <c r="DB6" s="216">
        <v>14</v>
      </c>
      <c r="DC6" s="217"/>
      <c r="DD6" s="217"/>
      <c r="DE6" s="217"/>
      <c r="DF6" s="217"/>
      <c r="DG6" s="217"/>
      <c r="DH6" s="218"/>
      <c r="DI6" s="216">
        <v>15</v>
      </c>
      <c r="DJ6" s="217"/>
      <c r="DK6" s="217"/>
      <c r="DL6" s="217"/>
      <c r="DM6" s="217"/>
      <c r="DN6" s="217"/>
      <c r="DO6" s="218"/>
      <c r="DP6" s="216">
        <v>16</v>
      </c>
      <c r="DQ6" s="217"/>
      <c r="DR6" s="217"/>
      <c r="DS6" s="217"/>
      <c r="DT6" s="217"/>
      <c r="DU6" s="217"/>
      <c r="DV6" s="218"/>
      <c r="DW6" s="216">
        <v>17</v>
      </c>
      <c r="DX6" s="217"/>
      <c r="DY6" s="217"/>
      <c r="DZ6" s="217"/>
      <c r="EA6" s="217"/>
      <c r="EB6" s="217"/>
      <c r="EC6" s="218"/>
      <c r="ED6" s="216">
        <v>18</v>
      </c>
      <c r="EE6" s="217"/>
      <c r="EF6" s="217"/>
      <c r="EG6" s="217"/>
      <c r="EH6" s="217"/>
      <c r="EI6" s="217"/>
      <c r="EJ6" s="218"/>
      <c r="EK6" s="216">
        <v>19</v>
      </c>
      <c r="EL6" s="217"/>
      <c r="EM6" s="217"/>
      <c r="EN6" s="217"/>
      <c r="EO6" s="217"/>
      <c r="EP6" s="217"/>
      <c r="EQ6" s="218"/>
      <c r="ER6" s="216">
        <v>20</v>
      </c>
      <c r="ES6" s="217"/>
      <c r="ET6" s="217"/>
      <c r="EU6" s="217"/>
      <c r="EV6" s="217"/>
      <c r="EW6" s="217"/>
      <c r="EX6" s="218"/>
      <c r="EY6" s="216">
        <v>21</v>
      </c>
      <c r="EZ6" s="217"/>
      <c r="FA6" s="217"/>
      <c r="FB6" s="217"/>
      <c r="FC6" s="217"/>
      <c r="FD6" s="217"/>
      <c r="FE6" s="218"/>
      <c r="FF6" s="216">
        <v>22</v>
      </c>
      <c r="FG6" s="217"/>
      <c r="FH6" s="217"/>
      <c r="FI6" s="217"/>
      <c r="FJ6" s="217"/>
      <c r="FK6" s="217"/>
      <c r="FL6" s="218"/>
      <c r="FM6" s="216">
        <v>23</v>
      </c>
      <c r="FN6" s="217"/>
      <c r="FO6" s="217"/>
      <c r="FP6" s="217"/>
      <c r="FQ6" s="217"/>
      <c r="FR6" s="217"/>
      <c r="FS6" s="218"/>
      <c r="FT6" s="219">
        <v>24</v>
      </c>
      <c r="FU6" s="217"/>
      <c r="FV6" s="217"/>
      <c r="FW6" s="217"/>
      <c r="FX6" s="217"/>
      <c r="FY6" s="217"/>
      <c r="FZ6" s="218"/>
      <c r="GA6" s="219">
        <v>25</v>
      </c>
      <c r="GB6" s="217"/>
      <c r="GC6" s="217"/>
      <c r="GD6" s="217"/>
      <c r="GE6" s="217"/>
      <c r="GF6" s="217"/>
      <c r="GG6" s="218"/>
      <c r="GH6" s="216">
        <v>26</v>
      </c>
      <c r="GI6" s="217"/>
      <c r="GJ6" s="217"/>
      <c r="GK6" s="217"/>
      <c r="GL6" s="217"/>
      <c r="GM6" s="217"/>
      <c r="GN6" s="218"/>
      <c r="GO6" s="216">
        <v>27</v>
      </c>
      <c r="GP6" s="217"/>
      <c r="GQ6" s="217"/>
      <c r="GR6" s="217"/>
      <c r="GS6" s="217"/>
      <c r="GT6" s="217"/>
      <c r="GU6" s="218"/>
      <c r="GV6" s="216">
        <v>28</v>
      </c>
      <c r="GW6" s="217"/>
      <c r="GX6" s="217"/>
      <c r="GY6" s="217"/>
      <c r="GZ6" s="217"/>
      <c r="HA6" s="217"/>
      <c r="HB6" s="218"/>
      <c r="HC6" s="216">
        <v>29</v>
      </c>
      <c r="HD6" s="217"/>
      <c r="HE6" s="217"/>
      <c r="HF6" s="217"/>
      <c r="HG6" s="217"/>
      <c r="HH6" s="217"/>
      <c r="HI6" s="218"/>
      <c r="HJ6" s="216">
        <v>30</v>
      </c>
      <c r="HK6" s="217"/>
      <c r="HL6" s="217"/>
      <c r="HM6" s="217"/>
      <c r="HN6" s="217"/>
      <c r="HO6" s="217"/>
      <c r="HP6" s="218"/>
      <c r="HQ6" s="216">
        <v>31</v>
      </c>
      <c r="HR6" s="217"/>
      <c r="HS6" s="217"/>
      <c r="HT6" s="217"/>
      <c r="HU6" s="217"/>
      <c r="HV6" s="217"/>
      <c r="HW6" s="218"/>
    </row>
    <row r="7" spans="1:231" ht="40.5" customHeight="1" x14ac:dyDescent="0.25">
      <c r="A7" s="207"/>
      <c r="B7" s="206"/>
      <c r="C7" s="193"/>
      <c r="D7" s="210"/>
      <c r="E7" s="207"/>
      <c r="F7" s="210"/>
      <c r="G7" s="193"/>
      <c r="H7" s="210"/>
      <c r="I7" s="210"/>
      <c r="J7" s="206"/>
      <c r="K7" s="206"/>
      <c r="L7" s="210"/>
      <c r="M7" s="207"/>
      <c r="N7" s="210"/>
      <c r="O7" s="52" t="s">
        <v>80</v>
      </c>
      <c r="P7" s="51" t="s">
        <v>81</v>
      </c>
      <c r="Q7" s="51" t="s">
        <v>82</v>
      </c>
      <c r="R7" s="51" t="s">
        <v>83</v>
      </c>
      <c r="S7" s="51" t="s">
        <v>84</v>
      </c>
      <c r="T7" s="51" t="s">
        <v>85</v>
      </c>
      <c r="U7" s="51" t="s">
        <v>86</v>
      </c>
      <c r="V7" s="51" t="s">
        <v>80</v>
      </c>
      <c r="W7" s="51" t="s">
        <v>81</v>
      </c>
      <c r="X7" s="51" t="s">
        <v>82</v>
      </c>
      <c r="Y7" s="51" t="s">
        <v>83</v>
      </c>
      <c r="Z7" s="51" t="s">
        <v>84</v>
      </c>
      <c r="AA7" s="51" t="s">
        <v>85</v>
      </c>
      <c r="AB7" s="51" t="s">
        <v>86</v>
      </c>
      <c r="AC7" s="51" t="s">
        <v>80</v>
      </c>
      <c r="AD7" s="51" t="s">
        <v>81</v>
      </c>
      <c r="AE7" s="51" t="s">
        <v>82</v>
      </c>
      <c r="AF7" s="51" t="s">
        <v>83</v>
      </c>
      <c r="AG7" s="51" t="s">
        <v>84</v>
      </c>
      <c r="AH7" s="51" t="s">
        <v>85</v>
      </c>
      <c r="AI7" s="51" t="s">
        <v>86</v>
      </c>
      <c r="AJ7" s="51" t="s">
        <v>80</v>
      </c>
      <c r="AK7" s="51" t="s">
        <v>81</v>
      </c>
      <c r="AL7" s="51" t="s">
        <v>82</v>
      </c>
      <c r="AM7" s="51" t="s">
        <v>83</v>
      </c>
      <c r="AN7" s="51" t="s">
        <v>84</v>
      </c>
      <c r="AO7" s="51" t="s">
        <v>85</v>
      </c>
      <c r="AP7" s="51" t="s">
        <v>86</v>
      </c>
      <c r="AQ7" s="51" t="s">
        <v>80</v>
      </c>
      <c r="AR7" s="51" t="s">
        <v>81</v>
      </c>
      <c r="AS7" s="51" t="s">
        <v>82</v>
      </c>
      <c r="AT7" s="51" t="s">
        <v>83</v>
      </c>
      <c r="AU7" s="51" t="s">
        <v>84</v>
      </c>
      <c r="AV7" s="51" t="s">
        <v>85</v>
      </c>
      <c r="AW7" s="51" t="s">
        <v>86</v>
      </c>
      <c r="AX7" s="51" t="s">
        <v>80</v>
      </c>
      <c r="AY7" s="51" t="s">
        <v>81</v>
      </c>
      <c r="AZ7" s="51" t="s">
        <v>82</v>
      </c>
      <c r="BA7" s="51" t="s">
        <v>83</v>
      </c>
      <c r="BB7" s="51" t="s">
        <v>84</v>
      </c>
      <c r="BC7" s="51" t="s">
        <v>85</v>
      </c>
      <c r="BD7" s="51" t="s">
        <v>86</v>
      </c>
      <c r="BE7" s="51" t="s">
        <v>80</v>
      </c>
      <c r="BF7" s="51" t="s">
        <v>81</v>
      </c>
      <c r="BG7" s="51" t="s">
        <v>82</v>
      </c>
      <c r="BH7" s="51" t="s">
        <v>83</v>
      </c>
      <c r="BI7" s="51" t="s">
        <v>84</v>
      </c>
      <c r="BJ7" s="51" t="s">
        <v>85</v>
      </c>
      <c r="BK7" s="51" t="s">
        <v>86</v>
      </c>
      <c r="BL7" s="51" t="s">
        <v>80</v>
      </c>
      <c r="BM7" s="51" t="s">
        <v>81</v>
      </c>
      <c r="BN7" s="51" t="s">
        <v>82</v>
      </c>
      <c r="BO7" s="51" t="s">
        <v>83</v>
      </c>
      <c r="BP7" s="51" t="s">
        <v>84</v>
      </c>
      <c r="BQ7" s="51" t="s">
        <v>85</v>
      </c>
      <c r="BR7" s="51" t="s">
        <v>86</v>
      </c>
      <c r="BS7" s="51" t="s">
        <v>80</v>
      </c>
      <c r="BT7" s="51" t="s">
        <v>81</v>
      </c>
      <c r="BU7" s="51" t="s">
        <v>82</v>
      </c>
      <c r="BV7" s="51" t="s">
        <v>83</v>
      </c>
      <c r="BW7" s="51" t="s">
        <v>84</v>
      </c>
      <c r="BX7" s="51" t="s">
        <v>85</v>
      </c>
      <c r="BY7" s="51" t="s">
        <v>86</v>
      </c>
      <c r="BZ7" s="51" t="s">
        <v>80</v>
      </c>
      <c r="CA7" s="51" t="s">
        <v>81</v>
      </c>
      <c r="CB7" s="51" t="s">
        <v>82</v>
      </c>
      <c r="CC7" s="51" t="s">
        <v>83</v>
      </c>
      <c r="CD7" s="51" t="s">
        <v>84</v>
      </c>
      <c r="CE7" s="51" t="s">
        <v>85</v>
      </c>
      <c r="CF7" s="51" t="s">
        <v>86</v>
      </c>
      <c r="CG7" s="51" t="s">
        <v>80</v>
      </c>
      <c r="CH7" s="51" t="s">
        <v>81</v>
      </c>
      <c r="CI7" s="51" t="s">
        <v>82</v>
      </c>
      <c r="CJ7" s="51" t="s">
        <v>83</v>
      </c>
      <c r="CK7" s="51" t="s">
        <v>84</v>
      </c>
      <c r="CL7" s="51" t="s">
        <v>85</v>
      </c>
      <c r="CM7" s="51" t="s">
        <v>86</v>
      </c>
      <c r="CN7" s="51" t="s">
        <v>80</v>
      </c>
      <c r="CO7" s="51" t="s">
        <v>81</v>
      </c>
      <c r="CP7" s="51" t="s">
        <v>82</v>
      </c>
      <c r="CQ7" s="51" t="s">
        <v>83</v>
      </c>
      <c r="CR7" s="51" t="s">
        <v>84</v>
      </c>
      <c r="CS7" s="51" t="s">
        <v>85</v>
      </c>
      <c r="CT7" s="51" t="s">
        <v>86</v>
      </c>
      <c r="CU7" s="51" t="s">
        <v>80</v>
      </c>
      <c r="CV7" s="51" t="s">
        <v>81</v>
      </c>
      <c r="CW7" s="51" t="s">
        <v>82</v>
      </c>
      <c r="CX7" s="51" t="s">
        <v>83</v>
      </c>
      <c r="CY7" s="51" t="s">
        <v>84</v>
      </c>
      <c r="CZ7" s="51" t="s">
        <v>85</v>
      </c>
      <c r="DA7" s="51" t="s">
        <v>86</v>
      </c>
      <c r="DB7" s="51" t="s">
        <v>80</v>
      </c>
      <c r="DC7" s="51" t="s">
        <v>81</v>
      </c>
      <c r="DD7" s="51" t="s">
        <v>82</v>
      </c>
      <c r="DE7" s="51" t="s">
        <v>83</v>
      </c>
      <c r="DF7" s="51" t="s">
        <v>84</v>
      </c>
      <c r="DG7" s="51" t="s">
        <v>85</v>
      </c>
      <c r="DH7" s="51" t="s">
        <v>86</v>
      </c>
      <c r="DI7" s="51" t="s">
        <v>80</v>
      </c>
      <c r="DJ7" s="51" t="s">
        <v>81</v>
      </c>
      <c r="DK7" s="51" t="s">
        <v>82</v>
      </c>
      <c r="DL7" s="51" t="s">
        <v>83</v>
      </c>
      <c r="DM7" s="51" t="s">
        <v>84</v>
      </c>
      <c r="DN7" s="51" t="s">
        <v>85</v>
      </c>
      <c r="DO7" s="51" t="s">
        <v>86</v>
      </c>
      <c r="DP7" s="51" t="s">
        <v>80</v>
      </c>
      <c r="DQ7" s="51" t="s">
        <v>81</v>
      </c>
      <c r="DR7" s="51" t="s">
        <v>82</v>
      </c>
      <c r="DS7" s="51" t="s">
        <v>83</v>
      </c>
      <c r="DT7" s="51" t="s">
        <v>84</v>
      </c>
      <c r="DU7" s="51" t="s">
        <v>85</v>
      </c>
      <c r="DV7" s="51" t="s">
        <v>86</v>
      </c>
      <c r="DW7" s="51" t="s">
        <v>80</v>
      </c>
      <c r="DX7" s="51" t="s">
        <v>81</v>
      </c>
      <c r="DY7" s="51" t="s">
        <v>82</v>
      </c>
      <c r="DZ7" s="51" t="s">
        <v>83</v>
      </c>
      <c r="EA7" s="51" t="s">
        <v>84</v>
      </c>
      <c r="EB7" s="51" t="s">
        <v>85</v>
      </c>
      <c r="EC7" s="51" t="s">
        <v>86</v>
      </c>
      <c r="ED7" s="51" t="s">
        <v>80</v>
      </c>
      <c r="EE7" s="51" t="s">
        <v>81</v>
      </c>
      <c r="EF7" s="51" t="s">
        <v>82</v>
      </c>
      <c r="EG7" s="51" t="s">
        <v>83</v>
      </c>
      <c r="EH7" s="51" t="s">
        <v>84</v>
      </c>
      <c r="EI7" s="51" t="s">
        <v>85</v>
      </c>
      <c r="EJ7" s="51" t="s">
        <v>86</v>
      </c>
      <c r="EK7" s="51" t="s">
        <v>80</v>
      </c>
      <c r="EL7" s="51" t="s">
        <v>81</v>
      </c>
      <c r="EM7" s="51" t="s">
        <v>82</v>
      </c>
      <c r="EN7" s="51" t="s">
        <v>83</v>
      </c>
      <c r="EO7" s="51" t="s">
        <v>84</v>
      </c>
      <c r="EP7" s="51" t="s">
        <v>85</v>
      </c>
      <c r="EQ7" s="51" t="s">
        <v>86</v>
      </c>
      <c r="ER7" s="51" t="s">
        <v>80</v>
      </c>
      <c r="ES7" s="51" t="s">
        <v>81</v>
      </c>
      <c r="ET7" s="51" t="s">
        <v>82</v>
      </c>
      <c r="EU7" s="51" t="s">
        <v>83</v>
      </c>
      <c r="EV7" s="51" t="s">
        <v>84</v>
      </c>
      <c r="EW7" s="51" t="s">
        <v>85</v>
      </c>
      <c r="EX7" s="51" t="s">
        <v>86</v>
      </c>
      <c r="EY7" s="51" t="s">
        <v>80</v>
      </c>
      <c r="EZ7" s="51" t="s">
        <v>81</v>
      </c>
      <c r="FA7" s="51" t="s">
        <v>82</v>
      </c>
      <c r="FB7" s="51" t="s">
        <v>83</v>
      </c>
      <c r="FC7" s="51" t="s">
        <v>84</v>
      </c>
      <c r="FD7" s="51" t="s">
        <v>85</v>
      </c>
      <c r="FE7" s="51" t="s">
        <v>86</v>
      </c>
      <c r="FF7" s="51" t="s">
        <v>80</v>
      </c>
      <c r="FG7" s="51" t="s">
        <v>81</v>
      </c>
      <c r="FH7" s="51" t="s">
        <v>82</v>
      </c>
      <c r="FI7" s="51" t="s">
        <v>83</v>
      </c>
      <c r="FJ7" s="51" t="s">
        <v>84</v>
      </c>
      <c r="FK7" s="51" t="s">
        <v>85</v>
      </c>
      <c r="FL7" s="51" t="s">
        <v>86</v>
      </c>
      <c r="FM7" s="51" t="s">
        <v>80</v>
      </c>
      <c r="FN7" s="51" t="s">
        <v>81</v>
      </c>
      <c r="FO7" s="51" t="s">
        <v>82</v>
      </c>
      <c r="FP7" s="51" t="s">
        <v>83</v>
      </c>
      <c r="FQ7" s="51" t="s">
        <v>84</v>
      </c>
      <c r="FR7" s="51" t="s">
        <v>85</v>
      </c>
      <c r="FS7" s="51" t="s">
        <v>86</v>
      </c>
      <c r="FT7" s="51" t="s">
        <v>80</v>
      </c>
      <c r="FU7" s="51" t="s">
        <v>81</v>
      </c>
      <c r="FV7" s="51" t="s">
        <v>82</v>
      </c>
      <c r="FW7" s="51" t="s">
        <v>83</v>
      </c>
      <c r="FX7" s="51" t="s">
        <v>84</v>
      </c>
      <c r="FY7" s="51" t="s">
        <v>85</v>
      </c>
      <c r="FZ7" s="51" t="s">
        <v>86</v>
      </c>
      <c r="GA7" s="51" t="s">
        <v>80</v>
      </c>
      <c r="GB7" s="51" t="s">
        <v>81</v>
      </c>
      <c r="GC7" s="51" t="s">
        <v>82</v>
      </c>
      <c r="GD7" s="51" t="s">
        <v>83</v>
      </c>
      <c r="GE7" s="51" t="s">
        <v>84</v>
      </c>
      <c r="GF7" s="51" t="s">
        <v>85</v>
      </c>
      <c r="GG7" s="51" t="s">
        <v>86</v>
      </c>
      <c r="GH7" s="51" t="s">
        <v>80</v>
      </c>
      <c r="GI7" s="51" t="s">
        <v>81</v>
      </c>
      <c r="GJ7" s="51" t="s">
        <v>82</v>
      </c>
      <c r="GK7" s="51" t="s">
        <v>83</v>
      </c>
      <c r="GL7" s="51" t="s">
        <v>84</v>
      </c>
      <c r="GM7" s="51" t="s">
        <v>85</v>
      </c>
      <c r="GN7" s="51" t="s">
        <v>86</v>
      </c>
      <c r="GO7" s="51" t="s">
        <v>80</v>
      </c>
      <c r="GP7" s="51" t="s">
        <v>81</v>
      </c>
      <c r="GQ7" s="51" t="s">
        <v>82</v>
      </c>
      <c r="GR7" s="51" t="s">
        <v>83</v>
      </c>
      <c r="GS7" s="51" t="s">
        <v>84</v>
      </c>
      <c r="GT7" s="51" t="s">
        <v>85</v>
      </c>
      <c r="GU7" s="51" t="s">
        <v>86</v>
      </c>
      <c r="GV7" s="51" t="s">
        <v>80</v>
      </c>
      <c r="GW7" s="51" t="s">
        <v>81</v>
      </c>
      <c r="GX7" s="51" t="s">
        <v>82</v>
      </c>
      <c r="GY7" s="51" t="s">
        <v>83</v>
      </c>
      <c r="GZ7" s="51" t="s">
        <v>84</v>
      </c>
      <c r="HA7" s="51" t="s">
        <v>85</v>
      </c>
      <c r="HB7" s="51" t="s">
        <v>86</v>
      </c>
      <c r="HC7" s="51" t="s">
        <v>80</v>
      </c>
      <c r="HD7" s="51" t="s">
        <v>81</v>
      </c>
      <c r="HE7" s="51" t="s">
        <v>82</v>
      </c>
      <c r="HF7" s="51" t="s">
        <v>83</v>
      </c>
      <c r="HG7" s="51" t="s">
        <v>84</v>
      </c>
      <c r="HH7" s="51" t="s">
        <v>85</v>
      </c>
      <c r="HI7" s="51" t="s">
        <v>86</v>
      </c>
      <c r="HJ7" s="51" t="s">
        <v>80</v>
      </c>
      <c r="HK7" s="51" t="s">
        <v>81</v>
      </c>
      <c r="HL7" s="51" t="s">
        <v>82</v>
      </c>
      <c r="HM7" s="51" t="s">
        <v>83</v>
      </c>
      <c r="HN7" s="51" t="s">
        <v>84</v>
      </c>
      <c r="HO7" s="51" t="s">
        <v>85</v>
      </c>
      <c r="HP7" s="51" t="s">
        <v>86</v>
      </c>
      <c r="HQ7" s="51" t="s">
        <v>80</v>
      </c>
      <c r="HR7" s="51" t="s">
        <v>81</v>
      </c>
      <c r="HS7" s="51" t="s">
        <v>82</v>
      </c>
      <c r="HT7" s="51" t="s">
        <v>83</v>
      </c>
      <c r="HU7" s="51" t="s">
        <v>84</v>
      </c>
      <c r="HV7" s="51" t="s">
        <v>85</v>
      </c>
      <c r="HW7" s="51" t="s">
        <v>86</v>
      </c>
    </row>
    <row r="8" spans="1:231" ht="27" customHeight="1" x14ac:dyDescent="0.8">
      <c r="A8" s="196" t="s">
        <v>57</v>
      </c>
      <c r="B8" s="197"/>
      <c r="C8" s="54" t="s">
        <v>88</v>
      </c>
      <c r="D8" s="208" t="s">
        <v>43</v>
      </c>
      <c r="E8" s="56">
        <v>204</v>
      </c>
      <c r="F8" s="55"/>
      <c r="G8" s="57">
        <v>45163</v>
      </c>
      <c r="H8" s="58">
        <v>24</v>
      </c>
      <c r="I8" s="59">
        <v>45199</v>
      </c>
      <c r="J8" s="60">
        <v>191</v>
      </c>
      <c r="K8" s="90">
        <v>28.1</v>
      </c>
      <c r="L8" s="62">
        <f t="shared" ref="L8:L31" si="0">O8+V8+AC8+AJ8+AQ8+AX8+BE8+BL8+BS8+BZ8+CG8+CN8+CU8+DB8+DI8+DP8+DW8+ED8+EK8+ER8+EY8+FF8+FM8+FT8+GA8+GH8+GO8+GV8+HC8+HJ8+HQ8</f>
        <v>0</v>
      </c>
      <c r="M8" s="167">
        <f>Q8+X8+AE8+AL8+AS8+AZ8+BG8++BN8+BU8+CB8+CI8+CP8+CW8+DD8+DK8+DR8+DY8+EF8+EM8+ET8+FA8+FH8+FO8+FV8+GC8+GJ8+GQ8+GX8+HE8+HL8+HS8</f>
        <v>0</v>
      </c>
      <c r="N8" s="55">
        <f t="shared" ref="N8:N31" si="1">J8-O8-P8-Q8+R8+S8-T8+U8-V8-W8-X8+Y8+Z8-AA8+AB8-AC8-AD8-AE8+AF8+AG8-AH8+AI8-AJ8-AK8-AL8+AM8+AN8-AO8+AP8-AQ8-AR8-AS8+AT8+AU8-AV8+AW8-AX8-AY8-AZ8+BA8+BB8-BC8+BD8-BE8-BF8-BG8+BH8+BI8-BJ8+BK8-BL8-BM8-BN8+BO8+BP8-BQ8+BR8-BS8-BT8-BU8+BV8+BW8-BX8+BY8-BZ8-CA8-CB8+CC8+CD8-CE8+CF8-CG8-CH8-CI8+CJ8+CK8-CL8+CM8-CN8-CO8-CP8+CQ8+CR8-CS8+CT8-CU8-CV8-CW8+CX8+CY8-CZ8+DA8-DB8-DC8-DD8+DE8+DF8-DG8+DH8-DI8-DJ8-DK8-+DL8+DM8-DN8+DO8-DP8-DQ8-DR8+DS8+DT8-DU8+DV8-DW8-DX8-DY8+DZ8+EA8-EB8+EC8-ED8-EE8-EF8+EG8+EH8-EI8+EJ8-EK8-EL8-EM8+EN8+EO8-EP8+EQ8-ER8-ES8-ET8+EU8+EV8-EW8+EX8-EY8-EZ8-FA8+FB8+FC8-FD8+FE8-FF8-FG8-FH8+FI8+FJ8-FK8+FL8-FM8-FN8-FO8+FP8+FQ8-FR8+FS8-FT8-FU8-FV8+FW8+FX8-FY8+FZ8-GA8-GB8-GC8+GD8+GE8-GF8+GG8-GH8-GI8-GJ8+GK8+GL8-GM8+GN8-GO8-GP8-GQ8+GR8+GS8-GT8+GU8-GV8-GW8-GX8+GY8+GZ8-HA8+HB8-HC8-HD8-HE8+HF8+HG8-HH8+HI8-HJ8-HK8-HL8+HM8+HN8-HO8+HP8-HQ8-HR8-HS8+HT8+HU8-HV8+HW8</f>
        <v>191</v>
      </c>
      <c r="O8" s="63"/>
      <c r="P8" s="63"/>
      <c r="Q8" s="63"/>
      <c r="R8" s="63"/>
      <c r="S8" s="63"/>
      <c r="T8" s="63"/>
      <c r="U8" s="64"/>
      <c r="V8" s="65"/>
      <c r="W8" s="63"/>
      <c r="X8" s="63"/>
      <c r="Y8" s="63"/>
      <c r="Z8" s="63"/>
      <c r="AA8" s="63"/>
      <c r="AB8" s="64"/>
      <c r="AC8" s="65"/>
      <c r="AD8" s="63"/>
      <c r="AE8" s="63"/>
      <c r="AF8" s="63"/>
      <c r="AG8" s="63"/>
      <c r="AH8" s="63"/>
      <c r="AI8" s="64"/>
      <c r="AJ8" s="65"/>
      <c r="AK8" s="63"/>
      <c r="AL8" s="63"/>
      <c r="AM8" s="63"/>
      <c r="AN8" s="63"/>
      <c r="AO8" s="63"/>
      <c r="AP8" s="64"/>
      <c r="AQ8" s="65"/>
      <c r="AR8" s="63"/>
      <c r="AS8" s="63"/>
      <c r="AT8" s="63"/>
      <c r="AU8" s="63"/>
      <c r="AV8" s="63"/>
      <c r="AW8" s="64"/>
      <c r="AX8" s="65"/>
      <c r="AY8" s="63"/>
      <c r="AZ8" s="63"/>
      <c r="BA8" s="63"/>
      <c r="BB8" s="63"/>
      <c r="BC8" s="63"/>
      <c r="BD8" s="64"/>
      <c r="BE8" s="63"/>
      <c r="BF8" s="63"/>
      <c r="BG8" s="63"/>
      <c r="BH8" s="63"/>
      <c r="BI8" s="63"/>
      <c r="BJ8" s="63"/>
      <c r="BK8" s="64"/>
      <c r="BL8" s="65"/>
      <c r="BM8" s="63"/>
      <c r="BN8" s="63"/>
      <c r="BO8" s="63"/>
      <c r="BP8" s="63"/>
      <c r="BQ8" s="63"/>
      <c r="BR8" s="64"/>
      <c r="BS8" s="65"/>
      <c r="BT8" s="63"/>
      <c r="BU8" s="63"/>
      <c r="BV8" s="63"/>
      <c r="BW8" s="63"/>
      <c r="BX8" s="63"/>
      <c r="BY8" s="64"/>
      <c r="BZ8" s="65"/>
      <c r="CA8" s="63"/>
      <c r="CB8" s="63"/>
      <c r="CC8" s="63"/>
      <c r="CD8" s="63"/>
      <c r="CE8" s="63"/>
      <c r="CF8" s="64"/>
      <c r="CG8" s="65"/>
      <c r="CH8" s="63"/>
      <c r="CI8" s="63"/>
      <c r="CJ8" s="63"/>
      <c r="CK8" s="63"/>
      <c r="CL8" s="63"/>
      <c r="CM8" s="64"/>
      <c r="CN8" s="65"/>
      <c r="CO8" s="63"/>
      <c r="CP8" s="63"/>
      <c r="CQ8" s="63"/>
      <c r="CR8" s="63"/>
      <c r="CS8" s="63"/>
      <c r="CT8" s="64"/>
      <c r="CU8" s="63"/>
      <c r="CV8" s="64"/>
      <c r="CW8" s="63"/>
      <c r="CX8" s="63"/>
      <c r="CY8" s="63"/>
      <c r="CZ8" s="63"/>
      <c r="DA8" s="64"/>
      <c r="DB8" s="65"/>
      <c r="DC8" s="63"/>
      <c r="DD8" s="63"/>
      <c r="DE8" s="63"/>
      <c r="DF8" s="63"/>
      <c r="DG8" s="63"/>
      <c r="DH8" s="64"/>
      <c r="DI8" s="65"/>
      <c r="DJ8" s="63"/>
      <c r="DK8" s="63"/>
      <c r="DL8" s="63"/>
      <c r="DM8" s="63"/>
      <c r="DN8" s="63"/>
      <c r="DO8" s="64"/>
      <c r="DP8" s="65"/>
      <c r="DQ8" s="63"/>
      <c r="DR8" s="63"/>
      <c r="DS8" s="63"/>
      <c r="DT8" s="63"/>
      <c r="DU8" s="63"/>
      <c r="DV8" s="64"/>
      <c r="DW8" s="65"/>
      <c r="DX8" s="63"/>
      <c r="DY8" s="63"/>
      <c r="DZ8" s="63"/>
      <c r="EA8" s="63"/>
      <c r="EB8" s="63"/>
      <c r="EC8" s="64"/>
      <c r="ED8" s="65"/>
      <c r="EE8" s="63"/>
      <c r="EF8" s="63"/>
      <c r="EG8" s="63"/>
      <c r="EH8" s="63"/>
      <c r="EI8" s="63"/>
      <c r="EJ8" s="64"/>
      <c r="EK8" s="65"/>
      <c r="EL8" s="63"/>
      <c r="EM8" s="63"/>
      <c r="EN8" s="63"/>
      <c r="EO8" s="63"/>
      <c r="EP8" s="63"/>
      <c r="EQ8" s="64"/>
      <c r="ER8" s="65"/>
      <c r="ES8" s="63"/>
      <c r="ET8" s="63"/>
      <c r="EU8" s="63"/>
      <c r="EV8" s="63"/>
      <c r="EW8" s="63"/>
      <c r="EX8" s="64"/>
      <c r="EY8" s="65"/>
      <c r="EZ8" s="63"/>
      <c r="FA8" s="63"/>
      <c r="FB8" s="63"/>
      <c r="FC8" s="63"/>
      <c r="FD8" s="63"/>
      <c r="FE8" s="64"/>
      <c r="FF8" s="65"/>
      <c r="FG8" s="63"/>
      <c r="FH8" s="63"/>
      <c r="FI8" s="63"/>
      <c r="FJ8" s="63"/>
      <c r="FK8" s="63"/>
      <c r="FL8" s="64"/>
      <c r="FM8" s="65"/>
      <c r="FN8" s="63"/>
      <c r="FO8" s="63"/>
      <c r="FP8" s="63"/>
      <c r="FQ8" s="63"/>
      <c r="FR8" s="63"/>
      <c r="FS8" s="64"/>
      <c r="FT8" s="63"/>
      <c r="FU8" s="63"/>
      <c r="FV8" s="63"/>
      <c r="FW8" s="63"/>
      <c r="FX8" s="63"/>
      <c r="FY8" s="63"/>
      <c r="FZ8" s="64"/>
      <c r="GA8" s="63"/>
      <c r="GB8" s="63"/>
      <c r="GC8" s="63"/>
      <c r="GD8" s="63"/>
      <c r="GE8" s="63"/>
      <c r="GF8" s="63"/>
      <c r="GG8" s="64"/>
      <c r="GH8" s="65"/>
      <c r="GI8" s="63"/>
      <c r="GJ8" s="63"/>
      <c r="GK8" s="63"/>
      <c r="GL8" s="63"/>
      <c r="GM8" s="63"/>
      <c r="GN8" s="64"/>
      <c r="GO8" s="65"/>
      <c r="GP8" s="63"/>
      <c r="GQ8" s="63"/>
      <c r="GR8" s="63"/>
      <c r="GS8" s="63"/>
      <c r="GT8" s="63"/>
      <c r="GU8" s="64"/>
      <c r="GV8" s="65"/>
      <c r="GW8" s="63"/>
      <c r="GX8" s="63"/>
      <c r="GY8" s="63"/>
      <c r="GZ8" s="63"/>
      <c r="HA8" s="63"/>
      <c r="HB8" s="64"/>
      <c r="HC8" s="65"/>
      <c r="HD8" s="63"/>
      <c r="HE8" s="63"/>
      <c r="HF8" s="63"/>
      <c r="HG8" s="63"/>
      <c r="HH8" s="63"/>
      <c r="HI8" s="64"/>
      <c r="HJ8" s="65"/>
      <c r="HK8" s="63"/>
      <c r="HL8" s="63"/>
      <c r="HM8" s="63"/>
      <c r="HN8" s="63"/>
      <c r="HO8" s="63"/>
      <c r="HP8" s="64"/>
      <c r="HQ8" s="65"/>
      <c r="HR8" s="63"/>
      <c r="HS8" s="63"/>
      <c r="HT8" s="63"/>
      <c r="HU8" s="63"/>
      <c r="HV8" s="63"/>
      <c r="HW8" s="64"/>
    </row>
    <row r="9" spans="1:231" ht="27" customHeight="1" x14ac:dyDescent="0.8">
      <c r="A9" s="198"/>
      <c r="B9" s="199"/>
      <c r="C9" s="66" t="s">
        <v>89</v>
      </c>
      <c r="D9" s="203"/>
      <c r="E9" s="67">
        <v>67</v>
      </c>
      <c r="F9" s="68"/>
      <c r="G9" s="69">
        <v>45163</v>
      </c>
      <c r="H9" s="70">
        <v>31.4</v>
      </c>
      <c r="I9" s="71">
        <v>45199</v>
      </c>
      <c r="J9" s="72">
        <v>58</v>
      </c>
      <c r="K9" s="91">
        <v>49.6</v>
      </c>
      <c r="L9" s="74">
        <f t="shared" si="0"/>
        <v>0</v>
      </c>
      <c r="M9" s="168" t="s">
        <v>90</v>
      </c>
      <c r="N9" s="68">
        <f t="shared" si="1"/>
        <v>58</v>
      </c>
      <c r="O9" s="76"/>
      <c r="P9" s="76"/>
      <c r="Q9" s="76"/>
      <c r="R9" s="76"/>
      <c r="S9" s="76"/>
      <c r="T9" s="76"/>
      <c r="U9" s="77"/>
      <c r="V9" s="75"/>
      <c r="W9" s="76"/>
      <c r="X9" s="76"/>
      <c r="Y9" s="76"/>
      <c r="Z9" s="76"/>
      <c r="AA9" s="76"/>
      <c r="AB9" s="77"/>
      <c r="AC9" s="75"/>
      <c r="AD9" s="76"/>
      <c r="AE9" s="76"/>
      <c r="AF9" s="76"/>
      <c r="AG9" s="76"/>
      <c r="AH9" s="76"/>
      <c r="AI9" s="77"/>
      <c r="AJ9" s="75"/>
      <c r="AK9" s="76"/>
      <c r="AL9" s="76"/>
      <c r="AM9" s="76"/>
      <c r="AN9" s="76"/>
      <c r="AO9" s="76"/>
      <c r="AP9" s="77"/>
      <c r="AQ9" s="75"/>
      <c r="AR9" s="76"/>
      <c r="AS9" s="76"/>
      <c r="AT9" s="76"/>
      <c r="AU9" s="76"/>
      <c r="AV9" s="76"/>
      <c r="AW9" s="77"/>
      <c r="AX9" s="75"/>
      <c r="AY9" s="76"/>
      <c r="AZ9" s="76"/>
      <c r="BA9" s="76"/>
      <c r="BB9" s="76"/>
      <c r="BC9" s="76"/>
      <c r="BD9" s="77"/>
      <c r="BE9" s="76"/>
      <c r="BF9" s="76"/>
      <c r="BG9" s="76"/>
      <c r="BH9" s="76"/>
      <c r="BI9" s="76"/>
      <c r="BJ9" s="76"/>
      <c r="BK9" s="77"/>
      <c r="BL9" s="75"/>
      <c r="BM9" s="76"/>
      <c r="BN9" s="76"/>
      <c r="BO9" s="76"/>
      <c r="BP9" s="76"/>
      <c r="BQ9" s="76"/>
      <c r="BR9" s="77"/>
      <c r="BS9" s="75"/>
      <c r="BT9" s="76"/>
      <c r="BU9" s="76"/>
      <c r="BV9" s="76"/>
      <c r="BW9" s="76"/>
      <c r="BX9" s="76"/>
      <c r="BY9" s="77"/>
      <c r="BZ9" s="75"/>
      <c r="CA9" s="76"/>
      <c r="CB9" s="76"/>
      <c r="CC9" s="76"/>
      <c r="CD9" s="76"/>
      <c r="CE9" s="76"/>
      <c r="CF9" s="77"/>
      <c r="CG9" s="75"/>
      <c r="CH9" s="76"/>
      <c r="CI9" s="76"/>
      <c r="CJ9" s="76"/>
      <c r="CK9" s="76"/>
      <c r="CL9" s="76"/>
      <c r="CM9" s="77"/>
      <c r="CN9" s="75"/>
      <c r="CO9" s="76"/>
      <c r="CP9" s="76"/>
      <c r="CQ9" s="76"/>
      <c r="CR9" s="76"/>
      <c r="CS9" s="76"/>
      <c r="CT9" s="77"/>
      <c r="CU9" s="76"/>
      <c r="CV9" s="77"/>
      <c r="CW9" s="76"/>
      <c r="CX9" s="76"/>
      <c r="CY9" s="76"/>
      <c r="CZ9" s="76"/>
      <c r="DA9" s="77"/>
      <c r="DB9" s="75"/>
      <c r="DC9" s="76"/>
      <c r="DD9" s="76"/>
      <c r="DE9" s="76"/>
      <c r="DF9" s="76"/>
      <c r="DG9" s="76"/>
      <c r="DH9" s="77"/>
      <c r="DI9" s="75"/>
      <c r="DJ9" s="76"/>
      <c r="DK9" s="76"/>
      <c r="DL9" s="76"/>
      <c r="DM9" s="76"/>
      <c r="DN9" s="76"/>
      <c r="DO9" s="77"/>
      <c r="DP9" s="75"/>
      <c r="DQ9" s="76"/>
      <c r="DR9" s="76"/>
      <c r="DS9" s="76"/>
      <c r="DT9" s="76"/>
      <c r="DU9" s="76"/>
      <c r="DV9" s="77"/>
      <c r="DW9" s="75"/>
      <c r="DX9" s="76"/>
      <c r="DY9" s="76"/>
      <c r="DZ9" s="76"/>
      <c r="EA9" s="76"/>
      <c r="EB9" s="76"/>
      <c r="EC9" s="77"/>
      <c r="ED9" s="75"/>
      <c r="EE9" s="76"/>
      <c r="EF9" s="76"/>
      <c r="EG9" s="76"/>
      <c r="EH9" s="76"/>
      <c r="EI9" s="76"/>
      <c r="EJ9" s="77"/>
      <c r="EK9" s="75"/>
      <c r="EL9" s="76"/>
      <c r="EM9" s="76"/>
      <c r="EN9" s="76"/>
      <c r="EO9" s="76"/>
      <c r="EP9" s="76"/>
      <c r="EQ9" s="77"/>
      <c r="ER9" s="75"/>
      <c r="ES9" s="76"/>
      <c r="ET9" s="76"/>
      <c r="EU9" s="76"/>
      <c r="EV9" s="76"/>
      <c r="EW9" s="76"/>
      <c r="EX9" s="77"/>
      <c r="EY9" s="75"/>
      <c r="EZ9" s="76"/>
      <c r="FA9" s="76"/>
      <c r="FB9" s="76"/>
      <c r="FC9" s="76"/>
      <c r="FD9" s="76"/>
      <c r="FE9" s="77"/>
      <c r="FF9" s="75"/>
      <c r="FG9" s="76"/>
      <c r="FH9" s="76"/>
      <c r="FI9" s="76"/>
      <c r="FJ9" s="76"/>
      <c r="FK9" s="76"/>
      <c r="FL9" s="77"/>
      <c r="FM9" s="75"/>
      <c r="FN9" s="76"/>
      <c r="FO9" s="76"/>
      <c r="FP9" s="76"/>
      <c r="FQ9" s="76"/>
      <c r="FR9" s="76"/>
      <c r="FS9" s="77"/>
      <c r="FT9" s="76"/>
      <c r="FU9" s="76"/>
      <c r="FV9" s="76"/>
      <c r="FW9" s="76"/>
      <c r="FX9" s="76"/>
      <c r="FY9" s="76"/>
      <c r="FZ9" s="77"/>
      <c r="GA9" s="76"/>
      <c r="GB9" s="76"/>
      <c r="GC9" s="76"/>
      <c r="GD9" s="76"/>
      <c r="GE9" s="76"/>
      <c r="GF9" s="76"/>
      <c r="GG9" s="77"/>
      <c r="GH9" s="75"/>
      <c r="GI9" s="76"/>
      <c r="GJ9" s="76"/>
      <c r="GK9" s="76"/>
      <c r="GL9" s="76"/>
      <c r="GM9" s="76"/>
      <c r="GN9" s="77"/>
      <c r="GO9" s="75"/>
      <c r="GP9" s="76"/>
      <c r="GQ9" s="76"/>
      <c r="GR9" s="76"/>
      <c r="GS9" s="76"/>
      <c r="GT9" s="76"/>
      <c r="GU9" s="77"/>
      <c r="GV9" s="75"/>
      <c r="GW9" s="76"/>
      <c r="GX9" s="76"/>
      <c r="GY9" s="76"/>
      <c r="GZ9" s="76"/>
      <c r="HA9" s="76"/>
      <c r="HB9" s="77"/>
      <c r="HC9" s="75"/>
      <c r="HD9" s="76"/>
      <c r="HE9" s="76"/>
      <c r="HF9" s="76"/>
      <c r="HG9" s="76"/>
      <c r="HH9" s="76"/>
      <c r="HI9" s="77"/>
      <c r="HJ9" s="75"/>
      <c r="HK9" s="76"/>
      <c r="HL9" s="76"/>
      <c r="HM9" s="76"/>
      <c r="HN9" s="76"/>
      <c r="HO9" s="76"/>
      <c r="HP9" s="77"/>
      <c r="HQ9" s="75"/>
      <c r="HR9" s="76"/>
      <c r="HS9" s="76"/>
      <c r="HT9" s="76"/>
      <c r="HU9" s="76"/>
      <c r="HV9" s="76"/>
      <c r="HW9" s="77"/>
    </row>
    <row r="10" spans="1:231" ht="27" customHeight="1" x14ac:dyDescent="0.8">
      <c r="A10" s="205" t="s">
        <v>58</v>
      </c>
      <c r="B10" s="206"/>
      <c r="C10" s="78" t="s">
        <v>88</v>
      </c>
      <c r="D10" s="209" t="s">
        <v>43</v>
      </c>
      <c r="E10" s="80">
        <v>202</v>
      </c>
      <c r="F10" s="79"/>
      <c r="G10" s="81">
        <v>45163</v>
      </c>
      <c r="H10" s="82">
        <v>24</v>
      </c>
      <c r="I10" s="92">
        <v>45199</v>
      </c>
      <c r="J10" s="83">
        <v>193</v>
      </c>
      <c r="K10" s="93">
        <v>28.1</v>
      </c>
      <c r="L10" s="97">
        <f t="shared" si="0"/>
        <v>0</v>
      </c>
      <c r="M10" s="169">
        <f>Q10+X10+AE10+AL10+AS10+AZ10+BG10++BN10+BU10+CB10+CI10+CP10+CW10+DD10+DK10+DR10+DY10+EF10+EM10+ET10+FA10+FH10+FO10+FV10+GC10+GJ10+GQ10+GX10+HE10+HL10+HS10</f>
        <v>0</v>
      </c>
      <c r="N10" s="79">
        <f t="shared" si="1"/>
        <v>193</v>
      </c>
      <c r="O10" s="22"/>
      <c r="P10" s="22"/>
      <c r="Q10" s="22"/>
      <c r="R10" s="22"/>
      <c r="S10" s="22"/>
      <c r="T10" s="22"/>
      <c r="U10" s="88"/>
      <c r="V10" s="87"/>
      <c r="W10" s="22"/>
      <c r="X10" s="22"/>
      <c r="Y10" s="22"/>
      <c r="Z10" s="22"/>
      <c r="AA10" s="22"/>
      <c r="AB10" s="88"/>
      <c r="AC10" s="87"/>
      <c r="AD10" s="22"/>
      <c r="AE10" s="22"/>
      <c r="AF10" s="22"/>
      <c r="AG10" s="22"/>
      <c r="AH10" s="22"/>
      <c r="AI10" s="88"/>
      <c r="AJ10" s="87"/>
      <c r="AK10" s="22"/>
      <c r="AL10" s="22"/>
      <c r="AM10" s="22"/>
      <c r="AN10" s="22"/>
      <c r="AO10" s="22"/>
      <c r="AP10" s="88"/>
      <c r="AQ10" s="87"/>
      <c r="AR10" s="22"/>
      <c r="AS10" s="22"/>
      <c r="AT10" s="22"/>
      <c r="AU10" s="22"/>
      <c r="AV10" s="22"/>
      <c r="AW10" s="88"/>
      <c r="AX10" s="87"/>
      <c r="AY10" s="22"/>
      <c r="AZ10" s="22"/>
      <c r="BA10" s="22"/>
      <c r="BB10" s="22"/>
      <c r="BC10" s="22"/>
      <c r="BD10" s="88"/>
      <c r="BE10" s="22"/>
      <c r="BF10" s="22"/>
      <c r="BG10" s="22"/>
      <c r="BH10" s="22"/>
      <c r="BI10" s="22"/>
      <c r="BJ10" s="22"/>
      <c r="BK10" s="88"/>
      <c r="BL10" s="87"/>
      <c r="BM10" s="22"/>
      <c r="BN10" s="22"/>
      <c r="BO10" s="22"/>
      <c r="BP10" s="22"/>
      <c r="BQ10" s="22"/>
      <c r="BR10" s="88"/>
      <c r="BS10" s="87"/>
      <c r="BT10" s="22"/>
      <c r="BU10" s="22"/>
      <c r="BV10" s="22"/>
      <c r="BW10" s="22"/>
      <c r="BX10" s="22"/>
      <c r="BY10" s="88"/>
      <c r="BZ10" s="87"/>
      <c r="CA10" s="22"/>
      <c r="CB10" s="22"/>
      <c r="CC10" s="22"/>
      <c r="CD10" s="22"/>
      <c r="CE10" s="22"/>
      <c r="CF10" s="88"/>
      <c r="CG10" s="87"/>
      <c r="CH10" s="22"/>
      <c r="CI10" s="22"/>
      <c r="CJ10" s="22"/>
      <c r="CK10" s="22"/>
      <c r="CL10" s="22"/>
      <c r="CM10" s="88"/>
      <c r="CN10" s="87"/>
      <c r="CO10" s="22"/>
      <c r="CP10" s="22"/>
      <c r="CQ10" s="22"/>
      <c r="CR10" s="22"/>
      <c r="CS10" s="22"/>
      <c r="CT10" s="88"/>
      <c r="CU10" s="22"/>
      <c r="CV10" s="88"/>
      <c r="CW10" s="22"/>
      <c r="CX10" s="22"/>
      <c r="CY10" s="22"/>
      <c r="CZ10" s="22"/>
      <c r="DA10" s="88"/>
      <c r="DB10" s="87"/>
      <c r="DC10" s="22"/>
      <c r="DD10" s="22"/>
      <c r="DE10" s="22"/>
      <c r="DF10" s="22"/>
      <c r="DG10" s="22"/>
      <c r="DH10" s="88"/>
      <c r="DI10" s="87"/>
      <c r="DJ10" s="22"/>
      <c r="DK10" s="22"/>
      <c r="DL10" s="22"/>
      <c r="DM10" s="22"/>
      <c r="DN10" s="22"/>
      <c r="DO10" s="88"/>
      <c r="DP10" s="87"/>
      <c r="DQ10" s="22"/>
      <c r="DR10" s="22"/>
      <c r="DS10" s="22"/>
      <c r="DT10" s="22"/>
      <c r="DU10" s="22"/>
      <c r="DV10" s="88"/>
      <c r="DW10" s="87"/>
      <c r="DX10" s="22"/>
      <c r="DY10" s="22"/>
      <c r="DZ10" s="22"/>
      <c r="EA10" s="22"/>
      <c r="EB10" s="22"/>
      <c r="EC10" s="88"/>
      <c r="ED10" s="87"/>
      <c r="EE10" s="22"/>
      <c r="EF10" s="22"/>
      <c r="EG10" s="22"/>
      <c r="EH10" s="22"/>
      <c r="EI10" s="22"/>
      <c r="EJ10" s="88"/>
      <c r="EK10" s="87"/>
      <c r="EL10" s="22"/>
      <c r="EM10" s="22"/>
      <c r="EN10" s="22"/>
      <c r="EO10" s="22"/>
      <c r="EP10" s="22"/>
      <c r="EQ10" s="88"/>
      <c r="ER10" s="87"/>
      <c r="ES10" s="22"/>
      <c r="ET10" s="22"/>
      <c r="EU10" s="22"/>
      <c r="EV10" s="22"/>
      <c r="EW10" s="22"/>
      <c r="EX10" s="88"/>
      <c r="EY10" s="87"/>
      <c r="EZ10" s="22"/>
      <c r="FA10" s="22"/>
      <c r="FB10" s="22"/>
      <c r="FC10" s="22"/>
      <c r="FD10" s="22"/>
      <c r="FE10" s="88"/>
      <c r="FF10" s="87"/>
      <c r="FG10" s="22"/>
      <c r="FH10" s="22"/>
      <c r="FI10" s="22"/>
      <c r="FJ10" s="22"/>
      <c r="FK10" s="22"/>
      <c r="FL10" s="88"/>
      <c r="FM10" s="87"/>
      <c r="FN10" s="22"/>
      <c r="FO10" s="22"/>
      <c r="FP10" s="22"/>
      <c r="FQ10" s="22"/>
      <c r="FR10" s="22"/>
      <c r="FS10" s="88"/>
      <c r="FT10" s="22"/>
      <c r="FU10" s="22"/>
      <c r="FV10" s="22"/>
      <c r="FW10" s="22"/>
      <c r="FX10" s="22"/>
      <c r="FY10" s="22"/>
      <c r="FZ10" s="88"/>
      <c r="GA10" s="22"/>
      <c r="GB10" s="22"/>
      <c r="GC10" s="22"/>
      <c r="GD10" s="22"/>
      <c r="GE10" s="22"/>
      <c r="GF10" s="22"/>
      <c r="GG10" s="88"/>
      <c r="GH10" s="87"/>
      <c r="GI10" s="22"/>
      <c r="GJ10" s="22"/>
      <c r="GK10" s="22"/>
      <c r="GL10" s="22"/>
      <c r="GM10" s="22"/>
      <c r="GN10" s="88"/>
      <c r="GO10" s="87"/>
      <c r="GP10" s="22"/>
      <c r="GQ10" s="22"/>
      <c r="GR10" s="22"/>
      <c r="GS10" s="22"/>
      <c r="GT10" s="22"/>
      <c r="GU10" s="88"/>
      <c r="GV10" s="87"/>
      <c r="GW10" s="22"/>
      <c r="GX10" s="22"/>
      <c r="GY10" s="22"/>
      <c r="GZ10" s="22"/>
      <c r="HA10" s="22"/>
      <c r="HB10" s="88"/>
      <c r="HC10" s="87"/>
      <c r="HD10" s="22"/>
      <c r="HE10" s="22"/>
      <c r="HF10" s="22"/>
      <c r="HG10" s="22"/>
      <c r="HH10" s="22"/>
      <c r="HI10" s="88"/>
      <c r="HJ10" s="87"/>
      <c r="HK10" s="22"/>
      <c r="HL10" s="22"/>
      <c r="HM10" s="22"/>
      <c r="HN10" s="22"/>
      <c r="HO10" s="22"/>
      <c r="HP10" s="88"/>
      <c r="HQ10" s="87"/>
      <c r="HR10" s="22"/>
      <c r="HS10" s="22"/>
      <c r="HT10" s="22"/>
      <c r="HU10" s="22"/>
      <c r="HV10" s="22"/>
      <c r="HW10" s="88"/>
    </row>
    <row r="11" spans="1:231" ht="27" customHeight="1" x14ac:dyDescent="0.8">
      <c r="A11" s="207"/>
      <c r="B11" s="206"/>
      <c r="C11" s="78" t="s">
        <v>89</v>
      </c>
      <c r="D11" s="210"/>
      <c r="E11" s="80">
        <v>67</v>
      </c>
      <c r="F11" s="79"/>
      <c r="G11" s="81">
        <v>45163</v>
      </c>
      <c r="H11" s="82">
        <v>31.4</v>
      </c>
      <c r="I11" s="92">
        <v>45199</v>
      </c>
      <c r="J11" s="83">
        <v>47</v>
      </c>
      <c r="K11" s="93">
        <v>49.6</v>
      </c>
      <c r="L11" s="97">
        <f t="shared" si="0"/>
        <v>0</v>
      </c>
      <c r="M11" s="169" t="s">
        <v>90</v>
      </c>
      <c r="N11" s="79">
        <f t="shared" si="1"/>
        <v>47</v>
      </c>
      <c r="O11" s="22"/>
      <c r="P11" s="22"/>
      <c r="Q11" s="22"/>
      <c r="R11" s="22"/>
      <c r="S11" s="22"/>
      <c r="T11" s="22"/>
      <c r="U11" s="88"/>
      <c r="V11" s="87"/>
      <c r="W11" s="22"/>
      <c r="X11" s="22"/>
      <c r="Y11" s="22"/>
      <c r="Z11" s="22"/>
      <c r="AA11" s="22"/>
      <c r="AB11" s="88"/>
      <c r="AC11" s="87"/>
      <c r="AD11" s="22"/>
      <c r="AE11" s="22"/>
      <c r="AF11" s="22"/>
      <c r="AG11" s="22"/>
      <c r="AH11" s="22"/>
      <c r="AI11" s="88"/>
      <c r="AJ11" s="87"/>
      <c r="AK11" s="22"/>
      <c r="AL11" s="22"/>
      <c r="AM11" s="22"/>
      <c r="AN11" s="22"/>
      <c r="AO11" s="22"/>
      <c r="AP11" s="88"/>
      <c r="AQ11" s="87"/>
      <c r="AR11" s="22"/>
      <c r="AS11" s="22"/>
      <c r="AT11" s="22"/>
      <c r="AU11" s="22"/>
      <c r="AV11" s="22"/>
      <c r="AW11" s="88"/>
      <c r="AX11" s="87"/>
      <c r="AY11" s="22"/>
      <c r="AZ11" s="22"/>
      <c r="BA11" s="22"/>
      <c r="BB11" s="22"/>
      <c r="BC11" s="22"/>
      <c r="BD11" s="88"/>
      <c r="BE11" s="22"/>
      <c r="BF11" s="22"/>
      <c r="BG11" s="22"/>
      <c r="BH11" s="22"/>
      <c r="BI11" s="22"/>
      <c r="BJ11" s="22"/>
      <c r="BK11" s="88"/>
      <c r="BL11" s="87"/>
      <c r="BM11" s="22"/>
      <c r="BN11" s="22"/>
      <c r="BO11" s="22"/>
      <c r="BP11" s="22"/>
      <c r="BQ11" s="22"/>
      <c r="BR11" s="88"/>
      <c r="BS11" s="87"/>
      <c r="BT11" s="22"/>
      <c r="BU11" s="22"/>
      <c r="BV11" s="22"/>
      <c r="BW11" s="22"/>
      <c r="BX11" s="22"/>
      <c r="BY11" s="88"/>
      <c r="BZ11" s="87"/>
      <c r="CA11" s="22"/>
      <c r="CB11" s="22"/>
      <c r="CC11" s="22"/>
      <c r="CD11" s="22"/>
      <c r="CE11" s="22"/>
      <c r="CF11" s="88"/>
      <c r="CG11" s="87"/>
      <c r="CH11" s="22"/>
      <c r="CI11" s="22"/>
      <c r="CJ11" s="22"/>
      <c r="CK11" s="22"/>
      <c r="CL11" s="22"/>
      <c r="CM11" s="88"/>
      <c r="CN11" s="87"/>
      <c r="CO11" s="22"/>
      <c r="CP11" s="22"/>
      <c r="CQ11" s="22"/>
      <c r="CR11" s="22"/>
      <c r="CS11" s="22"/>
      <c r="CT11" s="88"/>
      <c r="CU11" s="22"/>
      <c r="CV11" s="88"/>
      <c r="CW11" s="22"/>
      <c r="CX11" s="22"/>
      <c r="CY11" s="22"/>
      <c r="CZ11" s="22"/>
      <c r="DA11" s="88"/>
      <c r="DB11" s="87"/>
      <c r="DC11" s="22"/>
      <c r="DD11" s="22"/>
      <c r="DE11" s="22"/>
      <c r="DF11" s="22"/>
      <c r="DG11" s="22"/>
      <c r="DH11" s="88"/>
      <c r="DI11" s="87"/>
      <c r="DJ11" s="22"/>
      <c r="DK11" s="22"/>
      <c r="DL11" s="22"/>
      <c r="DM11" s="22"/>
      <c r="DN11" s="22"/>
      <c r="DO11" s="88"/>
      <c r="DP11" s="87"/>
      <c r="DQ11" s="22"/>
      <c r="DR11" s="22"/>
      <c r="DS11" s="22"/>
      <c r="DT11" s="22"/>
      <c r="DU11" s="22"/>
      <c r="DV11" s="88"/>
      <c r="DW11" s="87"/>
      <c r="DX11" s="22"/>
      <c r="DY11" s="22"/>
      <c r="DZ11" s="22"/>
      <c r="EA11" s="22"/>
      <c r="EB11" s="22"/>
      <c r="EC11" s="88"/>
      <c r="ED11" s="87"/>
      <c r="EE11" s="22"/>
      <c r="EF11" s="22"/>
      <c r="EG11" s="22"/>
      <c r="EH11" s="22"/>
      <c r="EI11" s="22"/>
      <c r="EJ11" s="88"/>
      <c r="EK11" s="87"/>
      <c r="EL11" s="22"/>
      <c r="EM11" s="22"/>
      <c r="EN11" s="22"/>
      <c r="EO11" s="22"/>
      <c r="EP11" s="22"/>
      <c r="EQ11" s="88"/>
      <c r="ER11" s="87"/>
      <c r="ES11" s="22"/>
      <c r="ET11" s="22"/>
      <c r="EU11" s="22"/>
      <c r="EV11" s="22"/>
      <c r="EW11" s="22"/>
      <c r="EX11" s="88"/>
      <c r="EY11" s="87"/>
      <c r="EZ11" s="22"/>
      <c r="FA11" s="22"/>
      <c r="FB11" s="22"/>
      <c r="FC11" s="22"/>
      <c r="FD11" s="22"/>
      <c r="FE11" s="88"/>
      <c r="FF11" s="87"/>
      <c r="FG11" s="22"/>
      <c r="FH11" s="22"/>
      <c r="FI11" s="22"/>
      <c r="FJ11" s="22"/>
      <c r="FK11" s="22"/>
      <c r="FL11" s="88"/>
      <c r="FM11" s="87"/>
      <c r="FN11" s="22"/>
      <c r="FO11" s="22"/>
      <c r="FP11" s="22"/>
      <c r="FQ11" s="22"/>
      <c r="FR11" s="22"/>
      <c r="FS11" s="88"/>
      <c r="FT11" s="22"/>
      <c r="FU11" s="22"/>
      <c r="FV11" s="22"/>
      <c r="FW11" s="22"/>
      <c r="FX11" s="22"/>
      <c r="FY11" s="22"/>
      <c r="FZ11" s="88"/>
      <c r="GA11" s="22"/>
      <c r="GB11" s="22"/>
      <c r="GC11" s="22"/>
      <c r="GD11" s="22"/>
      <c r="GE11" s="22"/>
      <c r="GF11" s="22"/>
      <c r="GG11" s="88"/>
      <c r="GH11" s="87"/>
      <c r="GI11" s="22"/>
      <c r="GJ11" s="22"/>
      <c r="GK11" s="22"/>
      <c r="GL11" s="22"/>
      <c r="GM11" s="22"/>
      <c r="GN11" s="88"/>
      <c r="GO11" s="87"/>
      <c r="GP11" s="22"/>
      <c r="GQ11" s="22"/>
      <c r="GR11" s="22"/>
      <c r="GS11" s="22"/>
      <c r="GT11" s="22"/>
      <c r="GU11" s="88"/>
      <c r="GV11" s="87"/>
      <c r="GW11" s="22"/>
      <c r="GX11" s="22"/>
      <c r="GY11" s="22"/>
      <c r="GZ11" s="22"/>
      <c r="HA11" s="22"/>
      <c r="HB11" s="88"/>
      <c r="HC11" s="87"/>
      <c r="HD11" s="22"/>
      <c r="HE11" s="22"/>
      <c r="HF11" s="22"/>
      <c r="HG11" s="22"/>
      <c r="HH11" s="22"/>
      <c r="HI11" s="88"/>
      <c r="HJ11" s="87"/>
      <c r="HK11" s="22"/>
      <c r="HL11" s="22"/>
      <c r="HM11" s="22"/>
      <c r="HN11" s="22"/>
      <c r="HO11" s="22"/>
      <c r="HP11" s="88"/>
      <c r="HQ11" s="87"/>
      <c r="HR11" s="22"/>
      <c r="HS11" s="22"/>
      <c r="HT11" s="22"/>
      <c r="HU11" s="22"/>
      <c r="HV11" s="22"/>
      <c r="HW11" s="88"/>
    </row>
    <row r="12" spans="1:231" ht="27" customHeight="1" x14ac:dyDescent="0.8">
      <c r="A12" s="196" t="s">
        <v>59</v>
      </c>
      <c r="B12" s="197"/>
      <c r="C12" s="54" t="s">
        <v>88</v>
      </c>
      <c r="D12" s="208" t="s">
        <v>43</v>
      </c>
      <c r="E12" s="56">
        <v>202</v>
      </c>
      <c r="F12" s="55"/>
      <c r="G12" s="57">
        <v>45163</v>
      </c>
      <c r="H12" s="58">
        <v>24</v>
      </c>
      <c r="I12" s="59">
        <v>45199</v>
      </c>
      <c r="J12" s="60">
        <v>198</v>
      </c>
      <c r="K12" s="90">
        <v>28.1</v>
      </c>
      <c r="L12" s="62">
        <f t="shared" si="0"/>
        <v>0</v>
      </c>
      <c r="M12" s="167">
        <f>Q12+X12+AE12+AL12+AS12+AZ12+BG12++BN12+BU12+CB12+CI12+CP12+CW12+DD12+DK12+DR12+DY12+EF12+EM12+ET12+FA12+FH12+FO12+FV12+GC12+GJ12+GQ12+GX12+HE12+HL12+HS12</f>
        <v>0</v>
      </c>
      <c r="N12" s="55">
        <f t="shared" si="1"/>
        <v>198</v>
      </c>
      <c r="O12" s="63"/>
      <c r="P12" s="63"/>
      <c r="Q12" s="63"/>
      <c r="R12" s="63"/>
      <c r="S12" s="63"/>
      <c r="T12" s="63"/>
      <c r="U12" s="64"/>
      <c r="V12" s="65"/>
      <c r="W12" s="63"/>
      <c r="X12" s="63"/>
      <c r="Y12" s="63"/>
      <c r="Z12" s="63"/>
      <c r="AA12" s="63"/>
      <c r="AB12" s="64"/>
      <c r="AC12" s="65"/>
      <c r="AD12" s="63"/>
      <c r="AE12" s="63"/>
      <c r="AF12" s="63"/>
      <c r="AG12" s="63"/>
      <c r="AH12" s="63"/>
      <c r="AI12" s="64"/>
      <c r="AJ12" s="65"/>
      <c r="AK12" s="63"/>
      <c r="AL12" s="63"/>
      <c r="AM12" s="63"/>
      <c r="AN12" s="63"/>
      <c r="AO12" s="63"/>
      <c r="AP12" s="64"/>
      <c r="AQ12" s="65"/>
      <c r="AR12" s="63"/>
      <c r="AS12" s="63"/>
      <c r="AT12" s="63"/>
      <c r="AU12" s="63"/>
      <c r="AV12" s="63"/>
      <c r="AW12" s="64"/>
      <c r="AX12" s="65"/>
      <c r="AY12" s="63"/>
      <c r="AZ12" s="63"/>
      <c r="BA12" s="63"/>
      <c r="BB12" s="63"/>
      <c r="BC12" s="63"/>
      <c r="BD12" s="64"/>
      <c r="BE12" s="63"/>
      <c r="BF12" s="63"/>
      <c r="BG12" s="63"/>
      <c r="BH12" s="63"/>
      <c r="BI12" s="63"/>
      <c r="BJ12" s="63"/>
      <c r="BK12" s="64"/>
      <c r="BL12" s="65"/>
      <c r="BM12" s="63"/>
      <c r="BN12" s="63"/>
      <c r="BO12" s="63"/>
      <c r="BP12" s="63"/>
      <c r="BQ12" s="63"/>
      <c r="BR12" s="64"/>
      <c r="BS12" s="65"/>
      <c r="BT12" s="63"/>
      <c r="BU12" s="63"/>
      <c r="BV12" s="63"/>
      <c r="BW12" s="63"/>
      <c r="BX12" s="63"/>
      <c r="BY12" s="64"/>
      <c r="BZ12" s="65"/>
      <c r="CA12" s="63"/>
      <c r="CB12" s="63"/>
      <c r="CC12" s="63"/>
      <c r="CD12" s="63"/>
      <c r="CE12" s="63"/>
      <c r="CF12" s="64"/>
      <c r="CG12" s="65"/>
      <c r="CH12" s="63"/>
      <c r="CI12" s="63"/>
      <c r="CJ12" s="63"/>
      <c r="CK12" s="63"/>
      <c r="CL12" s="63"/>
      <c r="CM12" s="64"/>
      <c r="CN12" s="65"/>
      <c r="CO12" s="63"/>
      <c r="CP12" s="63"/>
      <c r="CQ12" s="63"/>
      <c r="CR12" s="63"/>
      <c r="CS12" s="63"/>
      <c r="CT12" s="64"/>
      <c r="CU12" s="63"/>
      <c r="CV12" s="64"/>
      <c r="CW12" s="63"/>
      <c r="CX12" s="63"/>
      <c r="CY12" s="63"/>
      <c r="CZ12" s="63"/>
      <c r="DA12" s="64"/>
      <c r="DB12" s="65"/>
      <c r="DC12" s="63"/>
      <c r="DD12" s="63"/>
      <c r="DE12" s="63"/>
      <c r="DF12" s="63"/>
      <c r="DG12" s="63"/>
      <c r="DH12" s="64"/>
      <c r="DI12" s="65"/>
      <c r="DJ12" s="63"/>
      <c r="DK12" s="63"/>
      <c r="DL12" s="63"/>
      <c r="DM12" s="63"/>
      <c r="DN12" s="63"/>
      <c r="DO12" s="64"/>
      <c r="DP12" s="65"/>
      <c r="DQ12" s="63"/>
      <c r="DR12" s="63"/>
      <c r="DS12" s="63"/>
      <c r="DT12" s="63"/>
      <c r="DU12" s="63"/>
      <c r="DV12" s="64"/>
      <c r="DW12" s="65"/>
      <c r="DX12" s="63"/>
      <c r="DY12" s="63"/>
      <c r="DZ12" s="63"/>
      <c r="EA12" s="63"/>
      <c r="EB12" s="63"/>
      <c r="EC12" s="64"/>
      <c r="ED12" s="65"/>
      <c r="EE12" s="63"/>
      <c r="EF12" s="63"/>
      <c r="EG12" s="63"/>
      <c r="EH12" s="63"/>
      <c r="EI12" s="63"/>
      <c r="EJ12" s="64"/>
      <c r="EK12" s="65"/>
      <c r="EL12" s="63"/>
      <c r="EM12" s="63"/>
      <c r="EN12" s="63"/>
      <c r="EO12" s="63"/>
      <c r="EP12" s="63"/>
      <c r="EQ12" s="64"/>
      <c r="ER12" s="65"/>
      <c r="ES12" s="63"/>
      <c r="ET12" s="63"/>
      <c r="EU12" s="63"/>
      <c r="EV12" s="63"/>
      <c r="EW12" s="63"/>
      <c r="EX12" s="64"/>
      <c r="EY12" s="65"/>
      <c r="EZ12" s="63"/>
      <c r="FA12" s="63"/>
      <c r="FB12" s="63"/>
      <c r="FC12" s="63"/>
      <c r="FD12" s="63"/>
      <c r="FE12" s="64"/>
      <c r="FF12" s="65"/>
      <c r="FG12" s="63"/>
      <c r="FH12" s="63"/>
      <c r="FI12" s="63"/>
      <c r="FJ12" s="63"/>
      <c r="FK12" s="63"/>
      <c r="FL12" s="64"/>
      <c r="FM12" s="65"/>
      <c r="FN12" s="63"/>
      <c r="FO12" s="63"/>
      <c r="FP12" s="63"/>
      <c r="FQ12" s="63"/>
      <c r="FR12" s="63"/>
      <c r="FS12" s="64"/>
      <c r="FT12" s="63"/>
      <c r="FU12" s="63"/>
      <c r="FV12" s="63"/>
      <c r="FW12" s="63"/>
      <c r="FX12" s="63"/>
      <c r="FY12" s="63"/>
      <c r="FZ12" s="64"/>
      <c r="GA12" s="63"/>
      <c r="GB12" s="63"/>
      <c r="GC12" s="63"/>
      <c r="GD12" s="63"/>
      <c r="GE12" s="63"/>
      <c r="GF12" s="63"/>
      <c r="GG12" s="64"/>
      <c r="GH12" s="65"/>
      <c r="GI12" s="63"/>
      <c r="GJ12" s="63"/>
      <c r="GK12" s="63"/>
      <c r="GL12" s="63"/>
      <c r="GM12" s="63"/>
      <c r="GN12" s="64"/>
      <c r="GO12" s="65"/>
      <c r="GP12" s="63"/>
      <c r="GQ12" s="63"/>
      <c r="GR12" s="63"/>
      <c r="GS12" s="63"/>
      <c r="GT12" s="63"/>
      <c r="GU12" s="64"/>
      <c r="GV12" s="65"/>
      <c r="GW12" s="63"/>
      <c r="GX12" s="63"/>
      <c r="GY12" s="63"/>
      <c r="GZ12" s="63"/>
      <c r="HA12" s="63"/>
      <c r="HB12" s="64"/>
      <c r="HC12" s="65"/>
      <c r="HD12" s="63"/>
      <c r="HE12" s="63"/>
      <c r="HF12" s="63"/>
      <c r="HG12" s="63"/>
      <c r="HH12" s="63"/>
      <c r="HI12" s="64"/>
      <c r="HJ12" s="65"/>
      <c r="HK12" s="63"/>
      <c r="HL12" s="63"/>
      <c r="HM12" s="63"/>
      <c r="HN12" s="63"/>
      <c r="HO12" s="63"/>
      <c r="HP12" s="64"/>
      <c r="HQ12" s="65"/>
      <c r="HR12" s="63"/>
      <c r="HS12" s="63"/>
      <c r="HT12" s="63"/>
      <c r="HU12" s="63"/>
      <c r="HV12" s="63"/>
      <c r="HW12" s="64"/>
    </row>
    <row r="13" spans="1:231" ht="27" customHeight="1" x14ac:dyDescent="0.8">
      <c r="A13" s="198"/>
      <c r="B13" s="199"/>
      <c r="C13" s="66" t="s">
        <v>89</v>
      </c>
      <c r="D13" s="203"/>
      <c r="E13" s="67">
        <v>67</v>
      </c>
      <c r="F13" s="68"/>
      <c r="G13" s="69">
        <v>45163</v>
      </c>
      <c r="H13" s="70">
        <v>31.4</v>
      </c>
      <c r="I13" s="71">
        <v>45199</v>
      </c>
      <c r="J13" s="72">
        <v>53</v>
      </c>
      <c r="K13" s="91">
        <v>49.6</v>
      </c>
      <c r="L13" s="74">
        <f t="shared" si="0"/>
        <v>0</v>
      </c>
      <c r="M13" s="168" t="s">
        <v>90</v>
      </c>
      <c r="N13" s="68">
        <f t="shared" si="1"/>
        <v>53</v>
      </c>
      <c r="O13" s="76"/>
      <c r="P13" s="76"/>
      <c r="Q13" s="76"/>
      <c r="R13" s="76"/>
      <c r="S13" s="76"/>
      <c r="T13" s="76"/>
      <c r="U13" s="77"/>
      <c r="V13" s="75"/>
      <c r="W13" s="76"/>
      <c r="X13" s="76"/>
      <c r="Y13" s="76"/>
      <c r="Z13" s="76"/>
      <c r="AA13" s="76"/>
      <c r="AB13" s="77"/>
      <c r="AC13" s="75"/>
      <c r="AD13" s="76"/>
      <c r="AE13" s="76"/>
      <c r="AF13" s="76"/>
      <c r="AG13" s="76"/>
      <c r="AH13" s="76"/>
      <c r="AI13" s="77"/>
      <c r="AJ13" s="75"/>
      <c r="AK13" s="76"/>
      <c r="AL13" s="76"/>
      <c r="AM13" s="76"/>
      <c r="AN13" s="76"/>
      <c r="AO13" s="76"/>
      <c r="AP13" s="77"/>
      <c r="AQ13" s="75"/>
      <c r="AR13" s="76"/>
      <c r="AS13" s="76"/>
      <c r="AT13" s="76"/>
      <c r="AU13" s="76"/>
      <c r="AV13" s="76"/>
      <c r="AW13" s="77"/>
      <c r="AX13" s="75"/>
      <c r="AY13" s="76"/>
      <c r="AZ13" s="76"/>
      <c r="BA13" s="76"/>
      <c r="BB13" s="76"/>
      <c r="BC13" s="76"/>
      <c r="BD13" s="77"/>
      <c r="BE13" s="76"/>
      <c r="BF13" s="76"/>
      <c r="BG13" s="76"/>
      <c r="BH13" s="76"/>
      <c r="BI13" s="76"/>
      <c r="BJ13" s="76"/>
      <c r="BK13" s="77"/>
      <c r="BL13" s="75"/>
      <c r="BM13" s="76"/>
      <c r="BN13" s="76"/>
      <c r="BO13" s="76"/>
      <c r="BP13" s="76"/>
      <c r="BQ13" s="76"/>
      <c r="BR13" s="77"/>
      <c r="BS13" s="75"/>
      <c r="BT13" s="76"/>
      <c r="BU13" s="76"/>
      <c r="BV13" s="76"/>
      <c r="BW13" s="76"/>
      <c r="BX13" s="76"/>
      <c r="BY13" s="77"/>
      <c r="BZ13" s="75"/>
      <c r="CA13" s="76"/>
      <c r="CB13" s="76"/>
      <c r="CC13" s="76"/>
      <c r="CD13" s="76"/>
      <c r="CE13" s="76"/>
      <c r="CF13" s="77"/>
      <c r="CG13" s="75"/>
      <c r="CH13" s="76"/>
      <c r="CI13" s="76"/>
      <c r="CJ13" s="76"/>
      <c r="CK13" s="76"/>
      <c r="CL13" s="76"/>
      <c r="CM13" s="77"/>
      <c r="CN13" s="75"/>
      <c r="CO13" s="76"/>
      <c r="CP13" s="76"/>
      <c r="CQ13" s="76"/>
      <c r="CR13" s="76"/>
      <c r="CS13" s="76"/>
      <c r="CT13" s="77"/>
      <c r="CU13" s="76"/>
      <c r="CV13" s="77"/>
      <c r="CW13" s="76"/>
      <c r="CX13" s="76"/>
      <c r="CY13" s="76"/>
      <c r="CZ13" s="76"/>
      <c r="DA13" s="77"/>
      <c r="DB13" s="75"/>
      <c r="DC13" s="76"/>
      <c r="DD13" s="76"/>
      <c r="DE13" s="76"/>
      <c r="DF13" s="76"/>
      <c r="DG13" s="76"/>
      <c r="DH13" s="77"/>
      <c r="DI13" s="75"/>
      <c r="DJ13" s="76"/>
      <c r="DK13" s="76"/>
      <c r="DL13" s="76"/>
      <c r="DM13" s="76"/>
      <c r="DN13" s="76"/>
      <c r="DO13" s="77"/>
      <c r="DP13" s="75"/>
      <c r="DQ13" s="76"/>
      <c r="DR13" s="76"/>
      <c r="DS13" s="76"/>
      <c r="DT13" s="76"/>
      <c r="DU13" s="76"/>
      <c r="DV13" s="77"/>
      <c r="DW13" s="75"/>
      <c r="DX13" s="76"/>
      <c r="DY13" s="76"/>
      <c r="DZ13" s="76"/>
      <c r="EA13" s="76"/>
      <c r="EB13" s="76"/>
      <c r="EC13" s="77"/>
      <c r="ED13" s="75"/>
      <c r="EE13" s="76"/>
      <c r="EF13" s="76"/>
      <c r="EG13" s="76"/>
      <c r="EH13" s="76"/>
      <c r="EI13" s="76"/>
      <c r="EJ13" s="77"/>
      <c r="EK13" s="75"/>
      <c r="EL13" s="76"/>
      <c r="EM13" s="76"/>
      <c r="EN13" s="76"/>
      <c r="EO13" s="76"/>
      <c r="EP13" s="76"/>
      <c r="EQ13" s="77"/>
      <c r="ER13" s="75"/>
      <c r="ES13" s="76"/>
      <c r="ET13" s="76"/>
      <c r="EU13" s="76"/>
      <c r="EV13" s="76"/>
      <c r="EW13" s="76"/>
      <c r="EX13" s="77"/>
      <c r="EY13" s="75"/>
      <c r="EZ13" s="76"/>
      <c r="FA13" s="76"/>
      <c r="FB13" s="76"/>
      <c r="FC13" s="76"/>
      <c r="FD13" s="76"/>
      <c r="FE13" s="77"/>
      <c r="FF13" s="75"/>
      <c r="FG13" s="76"/>
      <c r="FH13" s="76"/>
      <c r="FI13" s="76"/>
      <c r="FJ13" s="76"/>
      <c r="FK13" s="76"/>
      <c r="FL13" s="77"/>
      <c r="FM13" s="75"/>
      <c r="FN13" s="76"/>
      <c r="FO13" s="76"/>
      <c r="FP13" s="76"/>
      <c r="FQ13" s="76"/>
      <c r="FR13" s="76"/>
      <c r="FS13" s="77"/>
      <c r="FT13" s="76"/>
      <c r="FU13" s="76"/>
      <c r="FV13" s="76"/>
      <c r="FW13" s="76"/>
      <c r="FX13" s="76"/>
      <c r="FY13" s="76"/>
      <c r="FZ13" s="77"/>
      <c r="GA13" s="76"/>
      <c r="GB13" s="76"/>
      <c r="GC13" s="76"/>
      <c r="GD13" s="76"/>
      <c r="GE13" s="76"/>
      <c r="GF13" s="76"/>
      <c r="GG13" s="77"/>
      <c r="GH13" s="75"/>
      <c r="GI13" s="76"/>
      <c r="GJ13" s="76"/>
      <c r="GK13" s="76"/>
      <c r="GL13" s="76"/>
      <c r="GM13" s="76"/>
      <c r="GN13" s="77"/>
      <c r="GO13" s="75"/>
      <c r="GP13" s="76"/>
      <c r="GQ13" s="76"/>
      <c r="GR13" s="76"/>
      <c r="GS13" s="76"/>
      <c r="GT13" s="76"/>
      <c r="GU13" s="77"/>
      <c r="GV13" s="75"/>
      <c r="GW13" s="76"/>
      <c r="GX13" s="76"/>
      <c r="GY13" s="76"/>
      <c r="GZ13" s="76"/>
      <c r="HA13" s="76"/>
      <c r="HB13" s="77"/>
      <c r="HC13" s="75"/>
      <c r="HD13" s="76"/>
      <c r="HE13" s="76"/>
      <c r="HF13" s="76"/>
      <c r="HG13" s="76"/>
      <c r="HH13" s="76"/>
      <c r="HI13" s="77"/>
      <c r="HJ13" s="75"/>
      <c r="HK13" s="76"/>
      <c r="HL13" s="76"/>
      <c r="HM13" s="76"/>
      <c r="HN13" s="76"/>
      <c r="HO13" s="76"/>
      <c r="HP13" s="77"/>
      <c r="HQ13" s="75"/>
      <c r="HR13" s="76"/>
      <c r="HS13" s="76"/>
      <c r="HT13" s="76"/>
      <c r="HU13" s="76"/>
      <c r="HV13" s="76"/>
      <c r="HW13" s="77"/>
    </row>
    <row r="14" spans="1:231" ht="27" customHeight="1" x14ac:dyDescent="0.8">
      <c r="A14" s="205" t="s">
        <v>60</v>
      </c>
      <c r="B14" s="206"/>
      <c r="C14" s="78" t="s">
        <v>88</v>
      </c>
      <c r="D14" s="209" t="s">
        <v>43</v>
      </c>
      <c r="E14" s="80">
        <v>202</v>
      </c>
      <c r="F14" s="79"/>
      <c r="G14" s="81">
        <v>45163</v>
      </c>
      <c r="H14" s="82">
        <v>24</v>
      </c>
      <c r="I14" s="92">
        <v>45199</v>
      </c>
      <c r="J14" s="83">
        <v>216</v>
      </c>
      <c r="K14" s="93">
        <v>28.1</v>
      </c>
      <c r="L14" s="97">
        <f t="shared" si="0"/>
        <v>0</v>
      </c>
      <c r="M14" s="169">
        <f>Q14+X14+AE14+AL14+AS14+AZ14+BG14++BN14+BU14+CB14+CI14+CP14+CW14+DD14+DK14+DR14+DY14+EF14+EM14+ET14+FA14+FH14+FO14+FV14+GC14+GJ14+GQ14+GX14+HE14+HL14+HS14</f>
        <v>0</v>
      </c>
      <c r="N14" s="79">
        <f t="shared" si="1"/>
        <v>216</v>
      </c>
      <c r="O14" s="22"/>
      <c r="P14" s="22"/>
      <c r="Q14" s="22"/>
      <c r="R14" s="22"/>
      <c r="S14" s="22"/>
      <c r="T14" s="22"/>
      <c r="U14" s="88"/>
      <c r="V14" s="87"/>
      <c r="W14" s="22"/>
      <c r="X14" s="22"/>
      <c r="Y14" s="22"/>
      <c r="Z14" s="22"/>
      <c r="AA14" s="22"/>
      <c r="AB14" s="88"/>
      <c r="AC14" s="87"/>
      <c r="AD14" s="22"/>
      <c r="AE14" s="22"/>
      <c r="AF14" s="22"/>
      <c r="AG14" s="22"/>
      <c r="AH14" s="22"/>
      <c r="AI14" s="88"/>
      <c r="AJ14" s="87"/>
      <c r="AK14" s="22"/>
      <c r="AL14" s="22"/>
      <c r="AM14" s="22"/>
      <c r="AN14" s="22"/>
      <c r="AO14" s="22"/>
      <c r="AP14" s="88"/>
      <c r="AQ14" s="87"/>
      <c r="AR14" s="22"/>
      <c r="AS14" s="22"/>
      <c r="AT14" s="22"/>
      <c r="AU14" s="22"/>
      <c r="AV14" s="22"/>
      <c r="AW14" s="88"/>
      <c r="AX14" s="87"/>
      <c r="AY14" s="22"/>
      <c r="AZ14" s="22"/>
      <c r="BA14" s="22"/>
      <c r="BB14" s="22"/>
      <c r="BC14" s="22"/>
      <c r="BD14" s="88"/>
      <c r="BE14" s="22"/>
      <c r="BF14" s="22"/>
      <c r="BG14" s="22"/>
      <c r="BH14" s="22"/>
      <c r="BI14" s="22"/>
      <c r="BJ14" s="22"/>
      <c r="BK14" s="88"/>
      <c r="BL14" s="87"/>
      <c r="BM14" s="22"/>
      <c r="BN14" s="22"/>
      <c r="BO14" s="22"/>
      <c r="BP14" s="22"/>
      <c r="BQ14" s="22"/>
      <c r="BR14" s="88"/>
      <c r="BS14" s="87"/>
      <c r="BT14" s="22"/>
      <c r="BU14" s="22"/>
      <c r="BV14" s="22"/>
      <c r="BW14" s="22"/>
      <c r="BX14" s="22"/>
      <c r="BY14" s="88"/>
      <c r="BZ14" s="87"/>
      <c r="CA14" s="22"/>
      <c r="CB14" s="22"/>
      <c r="CC14" s="22"/>
      <c r="CD14" s="22"/>
      <c r="CE14" s="22"/>
      <c r="CF14" s="88"/>
      <c r="CG14" s="87"/>
      <c r="CH14" s="22"/>
      <c r="CI14" s="22"/>
      <c r="CJ14" s="22"/>
      <c r="CK14" s="22"/>
      <c r="CL14" s="22"/>
      <c r="CM14" s="88"/>
      <c r="CN14" s="87"/>
      <c r="CO14" s="22"/>
      <c r="CP14" s="22"/>
      <c r="CQ14" s="22"/>
      <c r="CR14" s="22"/>
      <c r="CS14" s="22"/>
      <c r="CT14" s="88"/>
      <c r="CU14" s="22"/>
      <c r="CV14" s="88"/>
      <c r="CW14" s="22"/>
      <c r="CX14" s="22"/>
      <c r="CY14" s="22"/>
      <c r="CZ14" s="22"/>
      <c r="DA14" s="88"/>
      <c r="DB14" s="87"/>
      <c r="DC14" s="22"/>
      <c r="DD14" s="22"/>
      <c r="DE14" s="22"/>
      <c r="DF14" s="22"/>
      <c r="DG14" s="22"/>
      <c r="DH14" s="88"/>
      <c r="DI14" s="87"/>
      <c r="DJ14" s="22"/>
      <c r="DK14" s="22"/>
      <c r="DL14" s="22"/>
      <c r="DM14" s="22"/>
      <c r="DN14" s="22"/>
      <c r="DO14" s="88"/>
      <c r="DP14" s="87"/>
      <c r="DQ14" s="22"/>
      <c r="DR14" s="22"/>
      <c r="DS14" s="22"/>
      <c r="DT14" s="22"/>
      <c r="DU14" s="22"/>
      <c r="DV14" s="88"/>
      <c r="DW14" s="87"/>
      <c r="DX14" s="22"/>
      <c r="DY14" s="22"/>
      <c r="DZ14" s="22"/>
      <c r="EA14" s="22"/>
      <c r="EB14" s="22"/>
      <c r="EC14" s="88"/>
      <c r="ED14" s="87"/>
      <c r="EE14" s="22"/>
      <c r="EF14" s="22"/>
      <c r="EG14" s="22"/>
      <c r="EH14" s="22"/>
      <c r="EI14" s="22"/>
      <c r="EJ14" s="88"/>
      <c r="EK14" s="87"/>
      <c r="EL14" s="22"/>
      <c r="EM14" s="22"/>
      <c r="EN14" s="22"/>
      <c r="EO14" s="22"/>
      <c r="EP14" s="22"/>
      <c r="EQ14" s="88"/>
      <c r="ER14" s="87"/>
      <c r="ES14" s="22"/>
      <c r="ET14" s="22"/>
      <c r="EU14" s="22"/>
      <c r="EV14" s="22"/>
      <c r="EW14" s="22"/>
      <c r="EX14" s="88"/>
      <c r="EY14" s="87"/>
      <c r="EZ14" s="22"/>
      <c r="FA14" s="22"/>
      <c r="FB14" s="22"/>
      <c r="FC14" s="22"/>
      <c r="FD14" s="22"/>
      <c r="FE14" s="88"/>
      <c r="FF14" s="87"/>
      <c r="FG14" s="22"/>
      <c r="FH14" s="22"/>
      <c r="FI14" s="22"/>
      <c r="FJ14" s="22"/>
      <c r="FK14" s="22"/>
      <c r="FL14" s="88"/>
      <c r="FM14" s="87"/>
      <c r="FN14" s="22"/>
      <c r="FO14" s="22"/>
      <c r="FP14" s="22"/>
      <c r="FQ14" s="22"/>
      <c r="FR14" s="22"/>
      <c r="FS14" s="88"/>
      <c r="FT14" s="22"/>
      <c r="FU14" s="22"/>
      <c r="FV14" s="22"/>
      <c r="FW14" s="22"/>
      <c r="FX14" s="22"/>
      <c r="FY14" s="22"/>
      <c r="FZ14" s="88"/>
      <c r="GA14" s="22"/>
      <c r="GB14" s="22"/>
      <c r="GC14" s="22"/>
      <c r="GD14" s="22"/>
      <c r="GE14" s="22"/>
      <c r="GF14" s="22"/>
      <c r="GG14" s="88"/>
      <c r="GH14" s="87"/>
      <c r="GI14" s="22"/>
      <c r="GJ14" s="22"/>
      <c r="GK14" s="22"/>
      <c r="GL14" s="22"/>
      <c r="GM14" s="22"/>
      <c r="GN14" s="88"/>
      <c r="GO14" s="87"/>
      <c r="GP14" s="22"/>
      <c r="GQ14" s="22"/>
      <c r="GR14" s="22"/>
      <c r="GS14" s="22"/>
      <c r="GT14" s="22"/>
      <c r="GU14" s="88"/>
      <c r="GV14" s="87"/>
      <c r="GW14" s="22"/>
      <c r="GX14" s="22"/>
      <c r="GY14" s="22"/>
      <c r="GZ14" s="22"/>
      <c r="HA14" s="22"/>
      <c r="HB14" s="88"/>
      <c r="HC14" s="87"/>
      <c r="HD14" s="22"/>
      <c r="HE14" s="22"/>
      <c r="HF14" s="22"/>
      <c r="HG14" s="22"/>
      <c r="HH14" s="22"/>
      <c r="HI14" s="88"/>
      <c r="HJ14" s="87"/>
      <c r="HK14" s="22"/>
      <c r="HL14" s="22"/>
      <c r="HM14" s="22"/>
      <c r="HN14" s="22"/>
      <c r="HO14" s="22"/>
      <c r="HP14" s="88"/>
      <c r="HQ14" s="87"/>
      <c r="HR14" s="22"/>
      <c r="HS14" s="22"/>
      <c r="HT14" s="22"/>
      <c r="HU14" s="22"/>
      <c r="HV14" s="22"/>
      <c r="HW14" s="88"/>
    </row>
    <row r="15" spans="1:231" ht="27" customHeight="1" x14ac:dyDescent="0.8">
      <c r="A15" s="207"/>
      <c r="B15" s="206"/>
      <c r="C15" s="78" t="s">
        <v>89</v>
      </c>
      <c r="D15" s="210"/>
      <c r="E15" s="80">
        <v>67</v>
      </c>
      <c r="F15" s="79"/>
      <c r="G15" s="81">
        <v>45163</v>
      </c>
      <c r="H15" s="82">
        <v>31.4</v>
      </c>
      <c r="I15" s="92">
        <v>45199</v>
      </c>
      <c r="J15" s="83">
        <v>48</v>
      </c>
      <c r="K15" s="93">
        <v>49.6</v>
      </c>
      <c r="L15" s="97">
        <f t="shared" si="0"/>
        <v>0</v>
      </c>
      <c r="M15" s="169" t="s">
        <v>90</v>
      </c>
      <c r="N15" s="79">
        <f t="shared" si="1"/>
        <v>48</v>
      </c>
      <c r="O15" s="22"/>
      <c r="P15" s="22"/>
      <c r="Q15" s="22"/>
      <c r="R15" s="22"/>
      <c r="S15" s="22"/>
      <c r="T15" s="22"/>
      <c r="U15" s="88"/>
      <c r="V15" s="87"/>
      <c r="W15" s="22"/>
      <c r="X15" s="22"/>
      <c r="Y15" s="22"/>
      <c r="Z15" s="22"/>
      <c r="AA15" s="22"/>
      <c r="AB15" s="88"/>
      <c r="AC15" s="87"/>
      <c r="AD15" s="22"/>
      <c r="AE15" s="22"/>
      <c r="AF15" s="22"/>
      <c r="AG15" s="22"/>
      <c r="AH15" s="22"/>
      <c r="AI15" s="88"/>
      <c r="AJ15" s="87"/>
      <c r="AK15" s="22"/>
      <c r="AL15" s="22"/>
      <c r="AM15" s="22"/>
      <c r="AN15" s="22"/>
      <c r="AO15" s="22"/>
      <c r="AP15" s="88"/>
      <c r="AQ15" s="87"/>
      <c r="AR15" s="22"/>
      <c r="AS15" s="22"/>
      <c r="AT15" s="22"/>
      <c r="AU15" s="22"/>
      <c r="AV15" s="22"/>
      <c r="AW15" s="88"/>
      <c r="AX15" s="87"/>
      <c r="AY15" s="22"/>
      <c r="AZ15" s="22"/>
      <c r="BA15" s="22"/>
      <c r="BB15" s="22"/>
      <c r="BC15" s="22"/>
      <c r="BD15" s="88"/>
      <c r="BE15" s="22"/>
      <c r="BF15" s="22"/>
      <c r="BG15" s="22"/>
      <c r="BH15" s="22"/>
      <c r="BI15" s="22"/>
      <c r="BJ15" s="22"/>
      <c r="BK15" s="88"/>
      <c r="BL15" s="87"/>
      <c r="BM15" s="22"/>
      <c r="BN15" s="22"/>
      <c r="BO15" s="22"/>
      <c r="BP15" s="22"/>
      <c r="BQ15" s="22"/>
      <c r="BR15" s="88"/>
      <c r="BS15" s="87"/>
      <c r="BT15" s="22"/>
      <c r="BU15" s="22"/>
      <c r="BV15" s="22"/>
      <c r="BW15" s="22"/>
      <c r="BX15" s="22"/>
      <c r="BY15" s="88"/>
      <c r="BZ15" s="87"/>
      <c r="CA15" s="22"/>
      <c r="CB15" s="22"/>
      <c r="CC15" s="22"/>
      <c r="CD15" s="22"/>
      <c r="CE15" s="22"/>
      <c r="CF15" s="88"/>
      <c r="CG15" s="87"/>
      <c r="CH15" s="22"/>
      <c r="CI15" s="22"/>
      <c r="CJ15" s="22"/>
      <c r="CK15" s="22"/>
      <c r="CL15" s="22"/>
      <c r="CM15" s="88"/>
      <c r="CN15" s="87"/>
      <c r="CO15" s="22"/>
      <c r="CP15" s="22"/>
      <c r="CQ15" s="22"/>
      <c r="CR15" s="22"/>
      <c r="CS15" s="22"/>
      <c r="CT15" s="88"/>
      <c r="CU15" s="22"/>
      <c r="CV15" s="88"/>
      <c r="CW15" s="22"/>
      <c r="CX15" s="22"/>
      <c r="CY15" s="22"/>
      <c r="CZ15" s="22"/>
      <c r="DA15" s="88"/>
      <c r="DB15" s="87"/>
      <c r="DC15" s="22"/>
      <c r="DD15" s="22"/>
      <c r="DE15" s="22"/>
      <c r="DF15" s="22"/>
      <c r="DG15" s="22"/>
      <c r="DH15" s="88"/>
      <c r="DI15" s="87"/>
      <c r="DJ15" s="22"/>
      <c r="DK15" s="22"/>
      <c r="DL15" s="22"/>
      <c r="DM15" s="22"/>
      <c r="DN15" s="22"/>
      <c r="DO15" s="88"/>
      <c r="DP15" s="87"/>
      <c r="DQ15" s="22"/>
      <c r="DR15" s="22"/>
      <c r="DS15" s="22"/>
      <c r="DT15" s="22"/>
      <c r="DU15" s="22"/>
      <c r="DV15" s="88"/>
      <c r="DW15" s="87"/>
      <c r="DX15" s="22"/>
      <c r="DY15" s="22"/>
      <c r="DZ15" s="22"/>
      <c r="EA15" s="22"/>
      <c r="EB15" s="22"/>
      <c r="EC15" s="88"/>
      <c r="ED15" s="87"/>
      <c r="EE15" s="22"/>
      <c r="EF15" s="22"/>
      <c r="EG15" s="22"/>
      <c r="EH15" s="22"/>
      <c r="EI15" s="22"/>
      <c r="EJ15" s="88"/>
      <c r="EK15" s="87"/>
      <c r="EL15" s="22"/>
      <c r="EM15" s="22"/>
      <c r="EN15" s="22"/>
      <c r="EO15" s="22"/>
      <c r="EP15" s="22"/>
      <c r="EQ15" s="88"/>
      <c r="ER15" s="87"/>
      <c r="ES15" s="22"/>
      <c r="ET15" s="22"/>
      <c r="EU15" s="22"/>
      <c r="EV15" s="22"/>
      <c r="EW15" s="22"/>
      <c r="EX15" s="88"/>
      <c r="EY15" s="87"/>
      <c r="EZ15" s="22"/>
      <c r="FA15" s="22"/>
      <c r="FB15" s="22"/>
      <c r="FC15" s="22"/>
      <c r="FD15" s="22"/>
      <c r="FE15" s="88"/>
      <c r="FF15" s="87"/>
      <c r="FG15" s="22"/>
      <c r="FH15" s="22"/>
      <c r="FI15" s="22"/>
      <c r="FJ15" s="22"/>
      <c r="FK15" s="22"/>
      <c r="FL15" s="88"/>
      <c r="FM15" s="87"/>
      <c r="FN15" s="22"/>
      <c r="FO15" s="22"/>
      <c r="FP15" s="22"/>
      <c r="FQ15" s="22"/>
      <c r="FR15" s="22"/>
      <c r="FS15" s="88"/>
      <c r="FT15" s="22"/>
      <c r="FU15" s="22"/>
      <c r="FV15" s="22"/>
      <c r="FW15" s="22"/>
      <c r="FX15" s="22"/>
      <c r="FY15" s="22"/>
      <c r="FZ15" s="88"/>
      <c r="GA15" s="22"/>
      <c r="GB15" s="22"/>
      <c r="GC15" s="22"/>
      <c r="GD15" s="22"/>
      <c r="GE15" s="22"/>
      <c r="GF15" s="22"/>
      <c r="GG15" s="88"/>
      <c r="GH15" s="87"/>
      <c r="GI15" s="22"/>
      <c r="GJ15" s="22"/>
      <c r="GK15" s="22"/>
      <c r="GL15" s="22"/>
      <c r="GM15" s="22"/>
      <c r="GN15" s="88"/>
      <c r="GO15" s="87"/>
      <c r="GP15" s="22"/>
      <c r="GQ15" s="22"/>
      <c r="GR15" s="22"/>
      <c r="GS15" s="22"/>
      <c r="GT15" s="22"/>
      <c r="GU15" s="88"/>
      <c r="GV15" s="87"/>
      <c r="GW15" s="22"/>
      <c r="GX15" s="22"/>
      <c r="GY15" s="22"/>
      <c r="GZ15" s="22"/>
      <c r="HA15" s="22"/>
      <c r="HB15" s="88"/>
      <c r="HC15" s="87"/>
      <c r="HD15" s="22"/>
      <c r="HE15" s="22"/>
      <c r="HF15" s="22"/>
      <c r="HG15" s="22"/>
      <c r="HH15" s="22"/>
      <c r="HI15" s="88"/>
      <c r="HJ15" s="87"/>
      <c r="HK15" s="22"/>
      <c r="HL15" s="22"/>
      <c r="HM15" s="22"/>
      <c r="HN15" s="22"/>
      <c r="HO15" s="22"/>
      <c r="HP15" s="88"/>
      <c r="HQ15" s="87"/>
      <c r="HR15" s="22"/>
      <c r="HS15" s="22"/>
      <c r="HT15" s="22"/>
      <c r="HU15" s="22"/>
      <c r="HV15" s="22"/>
      <c r="HW15" s="88"/>
    </row>
    <row r="16" spans="1:231" ht="27" customHeight="1" x14ac:dyDescent="0.8">
      <c r="A16" s="196" t="s">
        <v>61</v>
      </c>
      <c r="B16" s="197"/>
      <c r="C16" s="54" t="s">
        <v>88</v>
      </c>
      <c r="D16" s="208" t="s">
        <v>43</v>
      </c>
      <c r="E16" s="56">
        <v>202</v>
      </c>
      <c r="F16" s="55"/>
      <c r="G16" s="57">
        <v>45163</v>
      </c>
      <c r="H16" s="58">
        <v>24</v>
      </c>
      <c r="I16" s="59">
        <v>45199</v>
      </c>
      <c r="J16" s="60">
        <v>217</v>
      </c>
      <c r="K16" s="90">
        <v>28.1</v>
      </c>
      <c r="L16" s="62">
        <f t="shared" si="0"/>
        <v>0</v>
      </c>
      <c r="M16" s="167">
        <f>Q16+X16+AE16+AL16+AS16+AZ16+BG16++BN16+BU16+CB16+CI16+CP16+CW16+DD16+DK16+DR16+DY16+EF16+EM16+ET16+FA16+FH16+FO16+FV16+GC16+GJ16+GQ16+GX16+HE16+HL16+HS16</f>
        <v>0</v>
      </c>
      <c r="N16" s="55">
        <f t="shared" si="1"/>
        <v>217</v>
      </c>
      <c r="O16" s="63"/>
      <c r="P16" s="63"/>
      <c r="Q16" s="63"/>
      <c r="R16" s="63"/>
      <c r="S16" s="63"/>
      <c r="T16" s="63"/>
      <c r="U16" s="64"/>
      <c r="V16" s="65"/>
      <c r="W16" s="63"/>
      <c r="X16" s="63"/>
      <c r="Y16" s="63"/>
      <c r="Z16" s="63"/>
      <c r="AA16" s="63"/>
      <c r="AB16" s="64"/>
      <c r="AC16" s="65"/>
      <c r="AD16" s="63"/>
      <c r="AE16" s="63"/>
      <c r="AF16" s="63"/>
      <c r="AG16" s="63"/>
      <c r="AH16" s="63"/>
      <c r="AI16" s="64"/>
      <c r="AJ16" s="65"/>
      <c r="AK16" s="63"/>
      <c r="AL16" s="63"/>
      <c r="AM16" s="63"/>
      <c r="AN16" s="63"/>
      <c r="AO16" s="63"/>
      <c r="AP16" s="64"/>
      <c r="AQ16" s="65"/>
      <c r="AR16" s="63"/>
      <c r="AS16" s="63"/>
      <c r="AT16" s="63"/>
      <c r="AU16" s="63"/>
      <c r="AV16" s="63"/>
      <c r="AW16" s="64"/>
      <c r="AX16" s="65"/>
      <c r="AY16" s="63"/>
      <c r="AZ16" s="63"/>
      <c r="BA16" s="63"/>
      <c r="BB16" s="63"/>
      <c r="BC16" s="63"/>
      <c r="BD16" s="64"/>
      <c r="BE16" s="63"/>
      <c r="BF16" s="63"/>
      <c r="BG16" s="63"/>
      <c r="BH16" s="63"/>
      <c r="BI16" s="63"/>
      <c r="BJ16" s="63"/>
      <c r="BK16" s="64"/>
      <c r="BL16" s="65"/>
      <c r="BM16" s="63"/>
      <c r="BN16" s="63"/>
      <c r="BO16" s="63"/>
      <c r="BP16" s="63"/>
      <c r="BQ16" s="63"/>
      <c r="BR16" s="64"/>
      <c r="BS16" s="65"/>
      <c r="BT16" s="63"/>
      <c r="BU16" s="63"/>
      <c r="BV16" s="63"/>
      <c r="BW16" s="63"/>
      <c r="BX16" s="63"/>
      <c r="BY16" s="64"/>
      <c r="BZ16" s="65"/>
      <c r="CA16" s="63"/>
      <c r="CB16" s="63"/>
      <c r="CC16" s="63"/>
      <c r="CD16" s="63"/>
      <c r="CE16" s="63"/>
      <c r="CF16" s="64"/>
      <c r="CG16" s="65"/>
      <c r="CH16" s="63"/>
      <c r="CI16" s="63"/>
      <c r="CJ16" s="63"/>
      <c r="CK16" s="63"/>
      <c r="CL16" s="63"/>
      <c r="CM16" s="64"/>
      <c r="CN16" s="65"/>
      <c r="CO16" s="63"/>
      <c r="CP16" s="63"/>
      <c r="CQ16" s="63"/>
      <c r="CR16" s="63"/>
      <c r="CS16" s="63"/>
      <c r="CT16" s="64"/>
      <c r="CU16" s="63"/>
      <c r="CV16" s="64"/>
      <c r="CW16" s="63"/>
      <c r="CX16" s="63"/>
      <c r="CY16" s="63"/>
      <c r="CZ16" s="63"/>
      <c r="DA16" s="64"/>
      <c r="DB16" s="65"/>
      <c r="DC16" s="63"/>
      <c r="DD16" s="63"/>
      <c r="DE16" s="63"/>
      <c r="DF16" s="63"/>
      <c r="DG16" s="63"/>
      <c r="DH16" s="64"/>
      <c r="DI16" s="65"/>
      <c r="DJ16" s="63"/>
      <c r="DK16" s="63"/>
      <c r="DL16" s="63"/>
      <c r="DM16" s="63"/>
      <c r="DN16" s="63"/>
      <c r="DO16" s="64"/>
      <c r="DP16" s="65"/>
      <c r="DQ16" s="63"/>
      <c r="DR16" s="63"/>
      <c r="DS16" s="63"/>
      <c r="DT16" s="63"/>
      <c r="DU16" s="63"/>
      <c r="DV16" s="64"/>
      <c r="DW16" s="65"/>
      <c r="DX16" s="63"/>
      <c r="DY16" s="63"/>
      <c r="DZ16" s="63"/>
      <c r="EA16" s="63"/>
      <c r="EB16" s="63"/>
      <c r="EC16" s="64"/>
      <c r="ED16" s="65"/>
      <c r="EE16" s="63"/>
      <c r="EF16" s="63"/>
      <c r="EG16" s="63"/>
      <c r="EH16" s="63"/>
      <c r="EI16" s="63"/>
      <c r="EJ16" s="64"/>
      <c r="EK16" s="65"/>
      <c r="EL16" s="63"/>
      <c r="EM16" s="63"/>
      <c r="EN16" s="63"/>
      <c r="EO16" s="63"/>
      <c r="EP16" s="63"/>
      <c r="EQ16" s="64"/>
      <c r="ER16" s="65"/>
      <c r="ES16" s="63"/>
      <c r="ET16" s="63"/>
      <c r="EU16" s="63"/>
      <c r="EV16" s="63"/>
      <c r="EW16" s="63"/>
      <c r="EX16" s="64"/>
      <c r="EY16" s="65"/>
      <c r="EZ16" s="63"/>
      <c r="FA16" s="63"/>
      <c r="FB16" s="63"/>
      <c r="FC16" s="63"/>
      <c r="FD16" s="63"/>
      <c r="FE16" s="64"/>
      <c r="FF16" s="65"/>
      <c r="FG16" s="63"/>
      <c r="FH16" s="63"/>
      <c r="FI16" s="63"/>
      <c r="FJ16" s="63"/>
      <c r="FK16" s="63"/>
      <c r="FL16" s="64"/>
      <c r="FM16" s="65"/>
      <c r="FN16" s="63"/>
      <c r="FO16" s="63"/>
      <c r="FP16" s="63"/>
      <c r="FQ16" s="63"/>
      <c r="FR16" s="63"/>
      <c r="FS16" s="64"/>
      <c r="FT16" s="63"/>
      <c r="FU16" s="63"/>
      <c r="FV16" s="63"/>
      <c r="FW16" s="63"/>
      <c r="FX16" s="63"/>
      <c r="FY16" s="63"/>
      <c r="FZ16" s="64"/>
      <c r="GA16" s="63"/>
      <c r="GB16" s="63"/>
      <c r="GC16" s="63"/>
      <c r="GD16" s="63"/>
      <c r="GE16" s="63"/>
      <c r="GF16" s="63"/>
      <c r="GG16" s="64"/>
      <c r="GH16" s="65"/>
      <c r="GI16" s="63"/>
      <c r="GJ16" s="63"/>
      <c r="GK16" s="63"/>
      <c r="GL16" s="63"/>
      <c r="GM16" s="63"/>
      <c r="GN16" s="64"/>
      <c r="GO16" s="65"/>
      <c r="GP16" s="63"/>
      <c r="GQ16" s="63"/>
      <c r="GR16" s="63"/>
      <c r="GS16" s="63"/>
      <c r="GT16" s="63"/>
      <c r="GU16" s="64"/>
      <c r="GV16" s="65"/>
      <c r="GW16" s="63"/>
      <c r="GX16" s="63"/>
      <c r="GY16" s="63"/>
      <c r="GZ16" s="63"/>
      <c r="HA16" s="63"/>
      <c r="HB16" s="64"/>
      <c r="HC16" s="65"/>
      <c r="HD16" s="63"/>
      <c r="HE16" s="63"/>
      <c r="HF16" s="63"/>
      <c r="HG16" s="63"/>
      <c r="HH16" s="63"/>
      <c r="HI16" s="64"/>
      <c r="HJ16" s="65"/>
      <c r="HK16" s="63"/>
      <c r="HL16" s="63"/>
      <c r="HM16" s="63"/>
      <c r="HN16" s="63"/>
      <c r="HO16" s="63"/>
      <c r="HP16" s="64"/>
      <c r="HQ16" s="65"/>
      <c r="HR16" s="63"/>
      <c r="HS16" s="63"/>
      <c r="HT16" s="63"/>
      <c r="HU16" s="63"/>
      <c r="HV16" s="63"/>
      <c r="HW16" s="64"/>
    </row>
    <row r="17" spans="1:231" ht="27" customHeight="1" x14ac:dyDescent="0.8">
      <c r="A17" s="198"/>
      <c r="B17" s="199"/>
      <c r="C17" s="66" t="s">
        <v>89</v>
      </c>
      <c r="D17" s="203"/>
      <c r="E17" s="67">
        <v>67</v>
      </c>
      <c r="F17" s="68"/>
      <c r="G17" s="69">
        <v>45163</v>
      </c>
      <c r="H17" s="70">
        <v>31.4</v>
      </c>
      <c r="I17" s="71">
        <v>45199</v>
      </c>
      <c r="J17" s="72">
        <v>49</v>
      </c>
      <c r="K17" s="91">
        <v>49.6</v>
      </c>
      <c r="L17" s="74">
        <f t="shared" si="0"/>
        <v>0</v>
      </c>
      <c r="M17" s="168" t="s">
        <v>90</v>
      </c>
      <c r="N17" s="68">
        <f t="shared" si="1"/>
        <v>49</v>
      </c>
      <c r="O17" s="76"/>
      <c r="P17" s="76"/>
      <c r="Q17" s="76"/>
      <c r="R17" s="76"/>
      <c r="S17" s="76"/>
      <c r="T17" s="76"/>
      <c r="U17" s="77"/>
      <c r="V17" s="75"/>
      <c r="W17" s="76"/>
      <c r="X17" s="76"/>
      <c r="Y17" s="76"/>
      <c r="Z17" s="76"/>
      <c r="AA17" s="76"/>
      <c r="AB17" s="77"/>
      <c r="AC17" s="75"/>
      <c r="AD17" s="76"/>
      <c r="AE17" s="76"/>
      <c r="AF17" s="76"/>
      <c r="AG17" s="76"/>
      <c r="AH17" s="76"/>
      <c r="AI17" s="77"/>
      <c r="AJ17" s="75"/>
      <c r="AK17" s="76"/>
      <c r="AL17" s="76"/>
      <c r="AM17" s="76"/>
      <c r="AN17" s="76"/>
      <c r="AO17" s="76"/>
      <c r="AP17" s="77"/>
      <c r="AQ17" s="75"/>
      <c r="AR17" s="76"/>
      <c r="AS17" s="76"/>
      <c r="AT17" s="76"/>
      <c r="AU17" s="76"/>
      <c r="AV17" s="76"/>
      <c r="AW17" s="77"/>
      <c r="AX17" s="75"/>
      <c r="AY17" s="76"/>
      <c r="AZ17" s="76"/>
      <c r="BA17" s="76"/>
      <c r="BB17" s="76"/>
      <c r="BC17" s="76"/>
      <c r="BD17" s="77"/>
      <c r="BE17" s="76"/>
      <c r="BF17" s="76"/>
      <c r="BG17" s="76"/>
      <c r="BH17" s="76"/>
      <c r="BI17" s="76"/>
      <c r="BJ17" s="76"/>
      <c r="BK17" s="77"/>
      <c r="BL17" s="75"/>
      <c r="BM17" s="76"/>
      <c r="BN17" s="76"/>
      <c r="BO17" s="76"/>
      <c r="BP17" s="76"/>
      <c r="BQ17" s="76"/>
      <c r="BR17" s="77"/>
      <c r="BS17" s="75"/>
      <c r="BT17" s="76"/>
      <c r="BU17" s="76"/>
      <c r="BV17" s="76"/>
      <c r="BW17" s="76"/>
      <c r="BX17" s="76"/>
      <c r="BY17" s="77"/>
      <c r="BZ17" s="75"/>
      <c r="CA17" s="76"/>
      <c r="CB17" s="76"/>
      <c r="CC17" s="76"/>
      <c r="CD17" s="76"/>
      <c r="CE17" s="76"/>
      <c r="CF17" s="77"/>
      <c r="CG17" s="75"/>
      <c r="CH17" s="76"/>
      <c r="CI17" s="76"/>
      <c r="CJ17" s="76"/>
      <c r="CK17" s="76"/>
      <c r="CL17" s="76"/>
      <c r="CM17" s="77"/>
      <c r="CN17" s="75"/>
      <c r="CO17" s="76"/>
      <c r="CP17" s="76"/>
      <c r="CQ17" s="76"/>
      <c r="CR17" s="76"/>
      <c r="CS17" s="76"/>
      <c r="CT17" s="77"/>
      <c r="CU17" s="76"/>
      <c r="CV17" s="77"/>
      <c r="CW17" s="76"/>
      <c r="CX17" s="76"/>
      <c r="CY17" s="76"/>
      <c r="CZ17" s="76"/>
      <c r="DA17" s="77"/>
      <c r="DB17" s="75"/>
      <c r="DC17" s="76"/>
      <c r="DD17" s="76"/>
      <c r="DE17" s="76"/>
      <c r="DF17" s="76"/>
      <c r="DG17" s="76"/>
      <c r="DH17" s="77"/>
      <c r="DI17" s="75"/>
      <c r="DJ17" s="76"/>
      <c r="DK17" s="76"/>
      <c r="DL17" s="76"/>
      <c r="DM17" s="76"/>
      <c r="DN17" s="76"/>
      <c r="DO17" s="77"/>
      <c r="DP17" s="75"/>
      <c r="DQ17" s="76"/>
      <c r="DR17" s="76"/>
      <c r="DS17" s="76"/>
      <c r="DT17" s="76"/>
      <c r="DU17" s="76"/>
      <c r="DV17" s="77"/>
      <c r="DW17" s="75"/>
      <c r="DX17" s="76"/>
      <c r="DY17" s="76"/>
      <c r="DZ17" s="76"/>
      <c r="EA17" s="76"/>
      <c r="EB17" s="76"/>
      <c r="EC17" s="77"/>
      <c r="ED17" s="75"/>
      <c r="EE17" s="76"/>
      <c r="EF17" s="76"/>
      <c r="EG17" s="76"/>
      <c r="EH17" s="76"/>
      <c r="EI17" s="76"/>
      <c r="EJ17" s="77"/>
      <c r="EK17" s="75"/>
      <c r="EL17" s="76"/>
      <c r="EM17" s="76"/>
      <c r="EN17" s="76"/>
      <c r="EO17" s="76"/>
      <c r="EP17" s="76"/>
      <c r="EQ17" s="77"/>
      <c r="ER17" s="75"/>
      <c r="ES17" s="76"/>
      <c r="ET17" s="76"/>
      <c r="EU17" s="76"/>
      <c r="EV17" s="76"/>
      <c r="EW17" s="76"/>
      <c r="EX17" s="77"/>
      <c r="EY17" s="75"/>
      <c r="EZ17" s="76"/>
      <c r="FA17" s="76"/>
      <c r="FB17" s="76"/>
      <c r="FC17" s="76"/>
      <c r="FD17" s="76"/>
      <c r="FE17" s="77"/>
      <c r="FF17" s="75"/>
      <c r="FG17" s="76"/>
      <c r="FH17" s="76"/>
      <c r="FI17" s="76"/>
      <c r="FJ17" s="76"/>
      <c r="FK17" s="76"/>
      <c r="FL17" s="77"/>
      <c r="FM17" s="75"/>
      <c r="FN17" s="76"/>
      <c r="FO17" s="76"/>
      <c r="FP17" s="76"/>
      <c r="FQ17" s="76"/>
      <c r="FR17" s="76"/>
      <c r="FS17" s="77"/>
      <c r="FT17" s="76"/>
      <c r="FU17" s="76"/>
      <c r="FV17" s="76"/>
      <c r="FW17" s="76"/>
      <c r="FX17" s="76"/>
      <c r="FY17" s="76"/>
      <c r="FZ17" s="77"/>
      <c r="GA17" s="76"/>
      <c r="GB17" s="76"/>
      <c r="GC17" s="76"/>
      <c r="GD17" s="76"/>
      <c r="GE17" s="76"/>
      <c r="GF17" s="76"/>
      <c r="GG17" s="77"/>
      <c r="GH17" s="75"/>
      <c r="GI17" s="76"/>
      <c r="GJ17" s="76"/>
      <c r="GK17" s="76"/>
      <c r="GL17" s="76"/>
      <c r="GM17" s="76"/>
      <c r="GN17" s="77"/>
      <c r="GO17" s="75"/>
      <c r="GP17" s="76"/>
      <c r="GQ17" s="76"/>
      <c r="GR17" s="76"/>
      <c r="GS17" s="76"/>
      <c r="GT17" s="76"/>
      <c r="GU17" s="77"/>
      <c r="GV17" s="75"/>
      <c r="GW17" s="76"/>
      <c r="GX17" s="76"/>
      <c r="GY17" s="76"/>
      <c r="GZ17" s="76"/>
      <c r="HA17" s="76"/>
      <c r="HB17" s="77"/>
      <c r="HC17" s="75"/>
      <c r="HD17" s="76"/>
      <c r="HE17" s="76"/>
      <c r="HF17" s="76"/>
      <c r="HG17" s="76"/>
      <c r="HH17" s="76"/>
      <c r="HI17" s="77"/>
      <c r="HJ17" s="75"/>
      <c r="HK17" s="76"/>
      <c r="HL17" s="76"/>
      <c r="HM17" s="76"/>
      <c r="HN17" s="76"/>
      <c r="HO17" s="76"/>
      <c r="HP17" s="77"/>
      <c r="HQ17" s="75"/>
      <c r="HR17" s="76"/>
      <c r="HS17" s="76"/>
      <c r="HT17" s="76"/>
      <c r="HU17" s="76"/>
      <c r="HV17" s="76"/>
      <c r="HW17" s="77"/>
    </row>
    <row r="18" spans="1:231" ht="27" customHeight="1" x14ac:dyDescent="0.8">
      <c r="A18" s="205" t="s">
        <v>62</v>
      </c>
      <c r="B18" s="206"/>
      <c r="C18" s="78" t="s">
        <v>88</v>
      </c>
      <c r="D18" s="209" t="s">
        <v>43</v>
      </c>
      <c r="E18" s="80">
        <v>202</v>
      </c>
      <c r="F18" s="79"/>
      <c r="G18" s="81">
        <v>45163</v>
      </c>
      <c r="H18" s="82">
        <v>24</v>
      </c>
      <c r="I18" s="92">
        <v>45199</v>
      </c>
      <c r="J18" s="83">
        <v>204</v>
      </c>
      <c r="K18" s="93">
        <v>28.1</v>
      </c>
      <c r="L18" s="97">
        <f t="shared" si="0"/>
        <v>0</v>
      </c>
      <c r="M18" s="169">
        <f>Q18+X18+AE18+AL18+AS18+AZ18+BG18++BN18+BU18+CB18+CI18+CP18+CW18+DD18+DK18+DR18+DY18+EF18+EM18+ET18+FA18+FH18+FO18+FV18+GC18+GJ18+GQ18+GX18+HE18+HL18+HS18</f>
        <v>0</v>
      </c>
      <c r="N18" s="79">
        <f t="shared" si="1"/>
        <v>204</v>
      </c>
      <c r="O18" s="22"/>
      <c r="P18" s="22"/>
      <c r="Q18" s="22"/>
      <c r="R18" s="22"/>
      <c r="S18" s="22"/>
      <c r="T18" s="22"/>
      <c r="U18" s="88"/>
      <c r="V18" s="87"/>
      <c r="W18" s="22"/>
      <c r="X18" s="22"/>
      <c r="Y18" s="22"/>
      <c r="Z18" s="22"/>
      <c r="AA18" s="22"/>
      <c r="AB18" s="88"/>
      <c r="AC18" s="87"/>
      <c r="AD18" s="22"/>
      <c r="AE18" s="22"/>
      <c r="AF18" s="22"/>
      <c r="AG18" s="22"/>
      <c r="AH18" s="22"/>
      <c r="AI18" s="88"/>
      <c r="AJ18" s="87"/>
      <c r="AK18" s="22"/>
      <c r="AL18" s="22"/>
      <c r="AM18" s="22"/>
      <c r="AN18" s="22"/>
      <c r="AO18" s="22"/>
      <c r="AP18" s="88"/>
      <c r="AQ18" s="87"/>
      <c r="AR18" s="22"/>
      <c r="AS18" s="22"/>
      <c r="AT18" s="22"/>
      <c r="AU18" s="22"/>
      <c r="AV18" s="22"/>
      <c r="AW18" s="88"/>
      <c r="AX18" s="87"/>
      <c r="AY18" s="22"/>
      <c r="AZ18" s="22"/>
      <c r="BA18" s="22"/>
      <c r="BB18" s="22"/>
      <c r="BC18" s="22"/>
      <c r="BD18" s="88"/>
      <c r="BE18" s="22"/>
      <c r="BF18" s="22"/>
      <c r="BG18" s="22"/>
      <c r="BH18" s="22"/>
      <c r="BI18" s="22"/>
      <c r="BJ18" s="22"/>
      <c r="BK18" s="88"/>
      <c r="BL18" s="87"/>
      <c r="BM18" s="22"/>
      <c r="BN18" s="22"/>
      <c r="BO18" s="22"/>
      <c r="BP18" s="22"/>
      <c r="BQ18" s="22"/>
      <c r="BR18" s="88"/>
      <c r="BS18" s="87"/>
      <c r="BT18" s="22"/>
      <c r="BU18" s="22"/>
      <c r="BV18" s="22"/>
      <c r="BW18" s="22"/>
      <c r="BX18" s="22"/>
      <c r="BY18" s="88"/>
      <c r="BZ18" s="87"/>
      <c r="CA18" s="22"/>
      <c r="CB18" s="22"/>
      <c r="CC18" s="22"/>
      <c r="CD18" s="22"/>
      <c r="CE18" s="22"/>
      <c r="CF18" s="88"/>
      <c r="CG18" s="87"/>
      <c r="CH18" s="22"/>
      <c r="CI18" s="22"/>
      <c r="CJ18" s="22"/>
      <c r="CK18" s="22"/>
      <c r="CL18" s="22"/>
      <c r="CM18" s="88"/>
      <c r="CN18" s="87"/>
      <c r="CO18" s="22"/>
      <c r="CP18" s="22"/>
      <c r="CQ18" s="22"/>
      <c r="CR18" s="22"/>
      <c r="CS18" s="22"/>
      <c r="CT18" s="88"/>
      <c r="CU18" s="22"/>
      <c r="CV18" s="88"/>
      <c r="CW18" s="22"/>
      <c r="CX18" s="22"/>
      <c r="CY18" s="22"/>
      <c r="CZ18" s="22"/>
      <c r="DA18" s="88"/>
      <c r="DB18" s="87"/>
      <c r="DC18" s="22"/>
      <c r="DD18" s="22"/>
      <c r="DE18" s="22"/>
      <c r="DF18" s="22"/>
      <c r="DG18" s="22"/>
      <c r="DH18" s="88"/>
      <c r="DI18" s="87"/>
      <c r="DJ18" s="22"/>
      <c r="DK18" s="22"/>
      <c r="DL18" s="22"/>
      <c r="DM18" s="22"/>
      <c r="DN18" s="22"/>
      <c r="DO18" s="88"/>
      <c r="DP18" s="87"/>
      <c r="DQ18" s="22"/>
      <c r="DR18" s="22"/>
      <c r="DS18" s="22"/>
      <c r="DT18" s="22"/>
      <c r="DU18" s="22"/>
      <c r="DV18" s="88"/>
      <c r="DW18" s="87"/>
      <c r="DX18" s="22"/>
      <c r="DY18" s="22"/>
      <c r="DZ18" s="22"/>
      <c r="EA18" s="22"/>
      <c r="EB18" s="22"/>
      <c r="EC18" s="88"/>
      <c r="ED18" s="87"/>
      <c r="EE18" s="22"/>
      <c r="EF18" s="22"/>
      <c r="EG18" s="22"/>
      <c r="EH18" s="22"/>
      <c r="EI18" s="22"/>
      <c r="EJ18" s="88"/>
      <c r="EK18" s="87"/>
      <c r="EL18" s="22"/>
      <c r="EM18" s="22"/>
      <c r="EN18" s="22"/>
      <c r="EO18" s="22"/>
      <c r="EP18" s="22"/>
      <c r="EQ18" s="88"/>
      <c r="ER18" s="87"/>
      <c r="ES18" s="22"/>
      <c r="ET18" s="22"/>
      <c r="EU18" s="22"/>
      <c r="EV18" s="22"/>
      <c r="EW18" s="22"/>
      <c r="EX18" s="88"/>
      <c r="EY18" s="87"/>
      <c r="EZ18" s="22"/>
      <c r="FA18" s="22"/>
      <c r="FB18" s="22"/>
      <c r="FC18" s="22"/>
      <c r="FD18" s="22"/>
      <c r="FE18" s="88"/>
      <c r="FF18" s="87"/>
      <c r="FG18" s="22"/>
      <c r="FH18" s="22"/>
      <c r="FI18" s="22"/>
      <c r="FJ18" s="22"/>
      <c r="FK18" s="22"/>
      <c r="FL18" s="88"/>
      <c r="FM18" s="87"/>
      <c r="FN18" s="22"/>
      <c r="FO18" s="22"/>
      <c r="FP18" s="22"/>
      <c r="FQ18" s="22"/>
      <c r="FR18" s="22"/>
      <c r="FS18" s="88"/>
      <c r="FT18" s="22"/>
      <c r="FU18" s="22"/>
      <c r="FV18" s="22"/>
      <c r="FW18" s="22"/>
      <c r="FX18" s="22"/>
      <c r="FY18" s="22"/>
      <c r="FZ18" s="88"/>
      <c r="GA18" s="22"/>
      <c r="GB18" s="22"/>
      <c r="GC18" s="22"/>
      <c r="GD18" s="22"/>
      <c r="GE18" s="22"/>
      <c r="GF18" s="22"/>
      <c r="GG18" s="88"/>
      <c r="GH18" s="87"/>
      <c r="GI18" s="22"/>
      <c r="GJ18" s="22"/>
      <c r="GK18" s="22"/>
      <c r="GL18" s="22"/>
      <c r="GM18" s="22"/>
      <c r="GN18" s="88"/>
      <c r="GO18" s="87"/>
      <c r="GP18" s="22"/>
      <c r="GQ18" s="22"/>
      <c r="GR18" s="22"/>
      <c r="GS18" s="22"/>
      <c r="GT18" s="22"/>
      <c r="GU18" s="88"/>
      <c r="GV18" s="87"/>
      <c r="GW18" s="22"/>
      <c r="GX18" s="22"/>
      <c r="GY18" s="22"/>
      <c r="GZ18" s="22"/>
      <c r="HA18" s="22"/>
      <c r="HB18" s="88"/>
      <c r="HC18" s="87"/>
      <c r="HD18" s="22"/>
      <c r="HE18" s="22"/>
      <c r="HF18" s="22"/>
      <c r="HG18" s="22"/>
      <c r="HH18" s="22"/>
      <c r="HI18" s="88"/>
      <c r="HJ18" s="87"/>
      <c r="HK18" s="22"/>
      <c r="HL18" s="22"/>
      <c r="HM18" s="22"/>
      <c r="HN18" s="22"/>
      <c r="HO18" s="22"/>
      <c r="HP18" s="88"/>
      <c r="HQ18" s="87"/>
      <c r="HR18" s="22"/>
      <c r="HS18" s="22"/>
      <c r="HT18" s="22"/>
      <c r="HU18" s="22"/>
      <c r="HV18" s="22"/>
      <c r="HW18" s="88"/>
    </row>
    <row r="19" spans="1:231" ht="27" customHeight="1" x14ac:dyDescent="0.8">
      <c r="A19" s="207"/>
      <c r="B19" s="206"/>
      <c r="C19" s="78" t="s">
        <v>89</v>
      </c>
      <c r="D19" s="210"/>
      <c r="E19" s="80">
        <v>65</v>
      </c>
      <c r="F19" s="79"/>
      <c r="G19" s="81">
        <v>45163</v>
      </c>
      <c r="H19" s="82">
        <v>31.4</v>
      </c>
      <c r="I19" s="92">
        <v>45199</v>
      </c>
      <c r="J19" s="83">
        <v>57</v>
      </c>
      <c r="K19" s="93">
        <v>49.6</v>
      </c>
      <c r="L19" s="97">
        <f t="shared" si="0"/>
        <v>0</v>
      </c>
      <c r="M19" s="169" t="s">
        <v>90</v>
      </c>
      <c r="N19" s="79">
        <f t="shared" si="1"/>
        <v>57</v>
      </c>
      <c r="O19" s="22"/>
      <c r="P19" s="22"/>
      <c r="Q19" s="22"/>
      <c r="R19" s="22"/>
      <c r="S19" s="22"/>
      <c r="T19" s="22"/>
      <c r="U19" s="88"/>
      <c r="V19" s="87"/>
      <c r="W19" s="22"/>
      <c r="X19" s="22"/>
      <c r="Y19" s="22"/>
      <c r="Z19" s="22"/>
      <c r="AA19" s="22"/>
      <c r="AB19" s="88"/>
      <c r="AC19" s="87"/>
      <c r="AD19" s="22"/>
      <c r="AE19" s="22"/>
      <c r="AF19" s="22"/>
      <c r="AG19" s="22"/>
      <c r="AH19" s="22"/>
      <c r="AI19" s="88"/>
      <c r="AJ19" s="87"/>
      <c r="AK19" s="22"/>
      <c r="AL19" s="22"/>
      <c r="AM19" s="22"/>
      <c r="AN19" s="22"/>
      <c r="AO19" s="22"/>
      <c r="AP19" s="88"/>
      <c r="AQ19" s="87"/>
      <c r="AR19" s="22"/>
      <c r="AS19" s="22"/>
      <c r="AT19" s="22"/>
      <c r="AU19" s="22"/>
      <c r="AV19" s="22"/>
      <c r="AW19" s="88"/>
      <c r="AX19" s="87"/>
      <c r="AY19" s="22"/>
      <c r="AZ19" s="22"/>
      <c r="BA19" s="22"/>
      <c r="BB19" s="22"/>
      <c r="BC19" s="22"/>
      <c r="BD19" s="88"/>
      <c r="BE19" s="22"/>
      <c r="BF19" s="22"/>
      <c r="BG19" s="22"/>
      <c r="BH19" s="22"/>
      <c r="BI19" s="22"/>
      <c r="BJ19" s="22"/>
      <c r="BK19" s="88"/>
      <c r="BL19" s="87"/>
      <c r="BM19" s="22"/>
      <c r="BN19" s="22"/>
      <c r="BO19" s="22"/>
      <c r="BP19" s="22"/>
      <c r="BQ19" s="22"/>
      <c r="BR19" s="88"/>
      <c r="BS19" s="87"/>
      <c r="BT19" s="22"/>
      <c r="BU19" s="22"/>
      <c r="BV19" s="22"/>
      <c r="BW19" s="22"/>
      <c r="BX19" s="22"/>
      <c r="BY19" s="88"/>
      <c r="BZ19" s="87"/>
      <c r="CA19" s="22"/>
      <c r="CB19" s="22"/>
      <c r="CC19" s="22"/>
      <c r="CD19" s="22"/>
      <c r="CE19" s="22"/>
      <c r="CF19" s="88"/>
      <c r="CG19" s="87"/>
      <c r="CH19" s="22"/>
      <c r="CI19" s="22"/>
      <c r="CJ19" s="22"/>
      <c r="CK19" s="22"/>
      <c r="CL19" s="22"/>
      <c r="CM19" s="88"/>
      <c r="CN19" s="87"/>
      <c r="CO19" s="22"/>
      <c r="CP19" s="22"/>
      <c r="CQ19" s="22"/>
      <c r="CR19" s="22"/>
      <c r="CS19" s="22"/>
      <c r="CT19" s="88"/>
      <c r="CU19" s="22"/>
      <c r="CV19" s="88"/>
      <c r="CW19" s="22"/>
      <c r="CX19" s="22"/>
      <c r="CY19" s="22"/>
      <c r="CZ19" s="22"/>
      <c r="DA19" s="88"/>
      <c r="DB19" s="87"/>
      <c r="DC19" s="22"/>
      <c r="DD19" s="22"/>
      <c r="DE19" s="22"/>
      <c r="DF19" s="22"/>
      <c r="DG19" s="22"/>
      <c r="DH19" s="88"/>
      <c r="DI19" s="87"/>
      <c r="DJ19" s="22"/>
      <c r="DK19" s="22"/>
      <c r="DL19" s="22"/>
      <c r="DM19" s="22"/>
      <c r="DN19" s="22"/>
      <c r="DO19" s="88"/>
      <c r="DP19" s="87"/>
      <c r="DQ19" s="22"/>
      <c r="DR19" s="22"/>
      <c r="DS19" s="22"/>
      <c r="DT19" s="22"/>
      <c r="DU19" s="22"/>
      <c r="DV19" s="88"/>
      <c r="DW19" s="87"/>
      <c r="DX19" s="22"/>
      <c r="DY19" s="22"/>
      <c r="DZ19" s="22"/>
      <c r="EA19" s="22"/>
      <c r="EB19" s="22"/>
      <c r="EC19" s="88"/>
      <c r="ED19" s="87"/>
      <c r="EE19" s="22"/>
      <c r="EF19" s="22"/>
      <c r="EG19" s="22"/>
      <c r="EH19" s="22"/>
      <c r="EI19" s="22"/>
      <c r="EJ19" s="88"/>
      <c r="EK19" s="87"/>
      <c r="EL19" s="22"/>
      <c r="EM19" s="22"/>
      <c r="EN19" s="22"/>
      <c r="EO19" s="22"/>
      <c r="EP19" s="22"/>
      <c r="EQ19" s="88"/>
      <c r="ER19" s="87"/>
      <c r="ES19" s="22"/>
      <c r="ET19" s="22"/>
      <c r="EU19" s="22"/>
      <c r="EV19" s="22"/>
      <c r="EW19" s="22"/>
      <c r="EX19" s="88"/>
      <c r="EY19" s="87"/>
      <c r="EZ19" s="22"/>
      <c r="FA19" s="22"/>
      <c r="FB19" s="22"/>
      <c r="FC19" s="22"/>
      <c r="FD19" s="22"/>
      <c r="FE19" s="88"/>
      <c r="FF19" s="87"/>
      <c r="FG19" s="22"/>
      <c r="FH19" s="22"/>
      <c r="FI19" s="22"/>
      <c r="FJ19" s="22"/>
      <c r="FK19" s="22"/>
      <c r="FL19" s="88"/>
      <c r="FM19" s="87"/>
      <c r="FN19" s="22"/>
      <c r="FO19" s="22"/>
      <c r="FP19" s="22"/>
      <c r="FQ19" s="22"/>
      <c r="FR19" s="22"/>
      <c r="FS19" s="88"/>
      <c r="FT19" s="22"/>
      <c r="FU19" s="22"/>
      <c r="FV19" s="22"/>
      <c r="FW19" s="22"/>
      <c r="FX19" s="22"/>
      <c r="FY19" s="22"/>
      <c r="FZ19" s="88"/>
      <c r="GA19" s="22"/>
      <c r="GB19" s="22"/>
      <c r="GC19" s="22"/>
      <c r="GD19" s="22"/>
      <c r="GE19" s="22"/>
      <c r="GF19" s="22"/>
      <c r="GG19" s="88"/>
      <c r="GH19" s="87"/>
      <c r="GI19" s="22"/>
      <c r="GJ19" s="22"/>
      <c r="GK19" s="22"/>
      <c r="GL19" s="22"/>
      <c r="GM19" s="22"/>
      <c r="GN19" s="88"/>
      <c r="GO19" s="87"/>
      <c r="GP19" s="22"/>
      <c r="GQ19" s="22"/>
      <c r="GR19" s="22"/>
      <c r="GS19" s="22"/>
      <c r="GT19" s="22"/>
      <c r="GU19" s="88"/>
      <c r="GV19" s="87"/>
      <c r="GW19" s="22"/>
      <c r="GX19" s="22"/>
      <c r="GY19" s="22"/>
      <c r="GZ19" s="22"/>
      <c r="HA19" s="22"/>
      <c r="HB19" s="88"/>
      <c r="HC19" s="87"/>
      <c r="HD19" s="22"/>
      <c r="HE19" s="22"/>
      <c r="HF19" s="22"/>
      <c r="HG19" s="22"/>
      <c r="HH19" s="22"/>
      <c r="HI19" s="88"/>
      <c r="HJ19" s="87"/>
      <c r="HK19" s="22"/>
      <c r="HL19" s="22"/>
      <c r="HM19" s="22"/>
      <c r="HN19" s="22"/>
      <c r="HO19" s="22"/>
      <c r="HP19" s="88"/>
      <c r="HQ19" s="87"/>
      <c r="HR19" s="22"/>
      <c r="HS19" s="22"/>
      <c r="HT19" s="22"/>
      <c r="HU19" s="22"/>
      <c r="HV19" s="22"/>
      <c r="HW19" s="88"/>
    </row>
    <row r="20" spans="1:231" ht="27" customHeight="1" x14ac:dyDescent="0.8">
      <c r="A20" s="196" t="s">
        <v>63</v>
      </c>
      <c r="B20" s="197"/>
      <c r="C20" s="54" t="s">
        <v>88</v>
      </c>
      <c r="D20" s="208" t="s">
        <v>50</v>
      </c>
      <c r="E20" s="56">
        <v>0</v>
      </c>
      <c r="F20" s="55"/>
      <c r="G20" s="57" t="s">
        <v>154</v>
      </c>
      <c r="H20" s="58">
        <v>24</v>
      </c>
      <c r="I20" s="59">
        <v>45199</v>
      </c>
      <c r="J20" s="60">
        <v>136</v>
      </c>
      <c r="K20" s="90">
        <v>28.1</v>
      </c>
      <c r="L20" s="62">
        <f t="shared" si="0"/>
        <v>0</v>
      </c>
      <c r="M20" s="167">
        <f>Q20+X20+AE20+AL20+AS20+AZ20+BG20++BN20+BU20+CB20+CI20+CP20+CW20+DD20+DK20+DR20+DY20+EF20+EM20+ET20+FA20+FH20+FO20+FV20+GC20+GJ20+GQ20+GX20+HE20+HL20+HS20</f>
        <v>0</v>
      </c>
      <c r="N20" s="55">
        <f t="shared" si="1"/>
        <v>136</v>
      </c>
      <c r="O20" s="63"/>
      <c r="P20" s="63"/>
      <c r="Q20" s="63"/>
      <c r="R20" s="63"/>
      <c r="S20" s="63"/>
      <c r="T20" s="63"/>
      <c r="U20" s="64"/>
      <c r="V20" s="65"/>
      <c r="W20" s="63"/>
      <c r="X20" s="63"/>
      <c r="Y20" s="63"/>
      <c r="Z20" s="63"/>
      <c r="AA20" s="63"/>
      <c r="AB20" s="64"/>
      <c r="AC20" s="65"/>
      <c r="AD20" s="63"/>
      <c r="AE20" s="63"/>
      <c r="AF20" s="63"/>
      <c r="AG20" s="63"/>
      <c r="AH20" s="63"/>
      <c r="AI20" s="64"/>
      <c r="AJ20" s="65"/>
      <c r="AK20" s="63"/>
      <c r="AL20" s="63"/>
      <c r="AM20" s="63"/>
      <c r="AN20" s="63"/>
      <c r="AO20" s="63"/>
      <c r="AP20" s="64"/>
      <c r="AQ20" s="65"/>
      <c r="AR20" s="63"/>
      <c r="AS20" s="63"/>
      <c r="AT20" s="63"/>
      <c r="AU20" s="63"/>
      <c r="AV20" s="63"/>
      <c r="AW20" s="64"/>
      <c r="AX20" s="65"/>
      <c r="AY20" s="63"/>
      <c r="AZ20" s="63"/>
      <c r="BA20" s="63"/>
      <c r="BB20" s="63"/>
      <c r="BC20" s="63"/>
      <c r="BD20" s="64"/>
      <c r="BE20" s="63"/>
      <c r="BF20" s="63"/>
      <c r="BG20" s="63"/>
      <c r="BH20" s="63"/>
      <c r="BI20" s="63"/>
      <c r="BJ20" s="63"/>
      <c r="BK20" s="64"/>
      <c r="BL20" s="65"/>
      <c r="BM20" s="63"/>
      <c r="BN20" s="63"/>
      <c r="BO20" s="63"/>
      <c r="BP20" s="63"/>
      <c r="BQ20" s="63"/>
      <c r="BR20" s="64"/>
      <c r="BS20" s="65"/>
      <c r="BT20" s="63"/>
      <c r="BU20" s="63"/>
      <c r="BV20" s="63"/>
      <c r="BW20" s="63"/>
      <c r="BX20" s="63"/>
      <c r="BY20" s="64"/>
      <c r="BZ20" s="65"/>
      <c r="CA20" s="63"/>
      <c r="CB20" s="63"/>
      <c r="CC20" s="63"/>
      <c r="CD20" s="63"/>
      <c r="CE20" s="63"/>
      <c r="CF20" s="64"/>
      <c r="CG20" s="65"/>
      <c r="CH20" s="63"/>
      <c r="CI20" s="63"/>
      <c r="CJ20" s="63"/>
      <c r="CK20" s="63"/>
      <c r="CL20" s="63"/>
      <c r="CM20" s="64"/>
      <c r="CN20" s="65"/>
      <c r="CO20" s="63"/>
      <c r="CP20" s="63"/>
      <c r="CQ20" s="63"/>
      <c r="CR20" s="63"/>
      <c r="CS20" s="63"/>
      <c r="CT20" s="64"/>
      <c r="CU20" s="63"/>
      <c r="CV20" s="64"/>
      <c r="CW20" s="63"/>
      <c r="CX20" s="63"/>
      <c r="CY20" s="63"/>
      <c r="CZ20" s="63"/>
      <c r="DA20" s="64"/>
      <c r="DB20" s="65"/>
      <c r="DC20" s="63"/>
      <c r="DD20" s="63"/>
      <c r="DE20" s="63"/>
      <c r="DF20" s="63"/>
      <c r="DG20" s="63"/>
      <c r="DH20" s="64"/>
      <c r="DI20" s="65"/>
      <c r="DJ20" s="63"/>
      <c r="DK20" s="63"/>
      <c r="DL20" s="63"/>
      <c r="DM20" s="63"/>
      <c r="DN20" s="63"/>
      <c r="DO20" s="64"/>
      <c r="DP20" s="65"/>
      <c r="DQ20" s="63"/>
      <c r="DR20" s="63"/>
      <c r="DS20" s="63"/>
      <c r="DT20" s="63"/>
      <c r="DU20" s="63"/>
      <c r="DV20" s="64"/>
      <c r="DW20" s="65"/>
      <c r="DX20" s="63"/>
      <c r="DY20" s="63"/>
      <c r="DZ20" s="63"/>
      <c r="EA20" s="63"/>
      <c r="EB20" s="63"/>
      <c r="EC20" s="64"/>
      <c r="ED20" s="65"/>
      <c r="EE20" s="63"/>
      <c r="EF20" s="63"/>
      <c r="EG20" s="63"/>
      <c r="EH20" s="63"/>
      <c r="EI20" s="63"/>
      <c r="EJ20" s="64"/>
      <c r="EK20" s="65"/>
      <c r="EL20" s="63"/>
      <c r="EM20" s="63"/>
      <c r="EN20" s="63"/>
      <c r="EO20" s="63"/>
      <c r="EP20" s="63"/>
      <c r="EQ20" s="64"/>
      <c r="ER20" s="65"/>
      <c r="ES20" s="63"/>
      <c r="ET20" s="63"/>
      <c r="EU20" s="63"/>
      <c r="EV20" s="63"/>
      <c r="EW20" s="63"/>
      <c r="EX20" s="64"/>
      <c r="EY20" s="65"/>
      <c r="EZ20" s="63"/>
      <c r="FA20" s="63"/>
      <c r="FB20" s="63"/>
      <c r="FC20" s="63"/>
      <c r="FD20" s="63"/>
      <c r="FE20" s="64"/>
      <c r="FF20" s="65"/>
      <c r="FG20" s="63"/>
      <c r="FH20" s="63"/>
      <c r="FI20" s="63"/>
      <c r="FJ20" s="63"/>
      <c r="FK20" s="63"/>
      <c r="FL20" s="64"/>
      <c r="FM20" s="65"/>
      <c r="FN20" s="63"/>
      <c r="FO20" s="63"/>
      <c r="FP20" s="63"/>
      <c r="FQ20" s="63"/>
      <c r="FR20" s="63"/>
      <c r="FS20" s="64"/>
      <c r="FT20" s="63"/>
      <c r="FU20" s="63"/>
      <c r="FV20" s="63"/>
      <c r="FW20" s="63"/>
      <c r="FX20" s="63"/>
      <c r="FY20" s="63"/>
      <c r="FZ20" s="64"/>
      <c r="GA20" s="63"/>
      <c r="GB20" s="63"/>
      <c r="GC20" s="63"/>
      <c r="GD20" s="63"/>
      <c r="GE20" s="63"/>
      <c r="GF20" s="63"/>
      <c r="GG20" s="64"/>
      <c r="GH20" s="65"/>
      <c r="GI20" s="63"/>
      <c r="GJ20" s="63"/>
      <c r="GK20" s="63"/>
      <c r="GL20" s="63"/>
      <c r="GM20" s="63"/>
      <c r="GN20" s="64"/>
      <c r="GO20" s="65"/>
      <c r="GP20" s="63"/>
      <c r="GQ20" s="63"/>
      <c r="GR20" s="63"/>
      <c r="GS20" s="63"/>
      <c r="GT20" s="63"/>
      <c r="GU20" s="64"/>
      <c r="GV20" s="65"/>
      <c r="GW20" s="63"/>
      <c r="GX20" s="63"/>
      <c r="GY20" s="63"/>
      <c r="GZ20" s="63"/>
      <c r="HA20" s="63"/>
      <c r="HB20" s="64"/>
      <c r="HC20" s="65"/>
      <c r="HD20" s="63"/>
      <c r="HE20" s="63"/>
      <c r="HF20" s="63"/>
      <c r="HG20" s="63"/>
      <c r="HH20" s="63"/>
      <c r="HI20" s="64"/>
      <c r="HJ20" s="65"/>
      <c r="HK20" s="63"/>
      <c r="HL20" s="63"/>
      <c r="HM20" s="63"/>
      <c r="HN20" s="63"/>
      <c r="HO20" s="63"/>
      <c r="HP20" s="64"/>
      <c r="HQ20" s="65"/>
      <c r="HR20" s="63"/>
      <c r="HS20" s="63"/>
      <c r="HT20" s="63"/>
      <c r="HU20" s="63"/>
      <c r="HV20" s="63"/>
      <c r="HW20" s="64"/>
    </row>
    <row r="21" spans="1:231" ht="27" customHeight="1" x14ac:dyDescent="0.8">
      <c r="A21" s="198"/>
      <c r="B21" s="199"/>
      <c r="C21" s="66" t="s">
        <v>89</v>
      </c>
      <c r="D21" s="203"/>
      <c r="E21" s="67">
        <v>0</v>
      </c>
      <c r="F21" s="68"/>
      <c r="G21" s="69" t="s">
        <v>154</v>
      </c>
      <c r="H21" s="70">
        <v>0</v>
      </c>
      <c r="I21" s="71">
        <v>45199</v>
      </c>
      <c r="J21" s="72">
        <v>0</v>
      </c>
      <c r="K21" s="91">
        <v>0</v>
      </c>
      <c r="L21" s="74">
        <f t="shared" si="0"/>
        <v>0</v>
      </c>
      <c r="M21" s="168" t="s">
        <v>90</v>
      </c>
      <c r="N21" s="68">
        <f t="shared" si="1"/>
        <v>0</v>
      </c>
      <c r="O21" s="76"/>
      <c r="P21" s="76"/>
      <c r="Q21" s="76"/>
      <c r="R21" s="76"/>
      <c r="S21" s="76"/>
      <c r="T21" s="76"/>
      <c r="U21" s="77"/>
      <c r="V21" s="75"/>
      <c r="W21" s="76"/>
      <c r="X21" s="76"/>
      <c r="Y21" s="76"/>
      <c r="Z21" s="76"/>
      <c r="AA21" s="76"/>
      <c r="AB21" s="77"/>
      <c r="AC21" s="75"/>
      <c r="AD21" s="76"/>
      <c r="AE21" s="76"/>
      <c r="AF21" s="76"/>
      <c r="AG21" s="76"/>
      <c r="AH21" s="76"/>
      <c r="AI21" s="77"/>
      <c r="AJ21" s="75"/>
      <c r="AK21" s="76"/>
      <c r="AL21" s="76"/>
      <c r="AM21" s="76"/>
      <c r="AN21" s="76"/>
      <c r="AO21" s="76"/>
      <c r="AP21" s="77"/>
      <c r="AQ21" s="75"/>
      <c r="AR21" s="76"/>
      <c r="AS21" s="76"/>
      <c r="AT21" s="76"/>
      <c r="AU21" s="76"/>
      <c r="AV21" s="76"/>
      <c r="AW21" s="77"/>
      <c r="AX21" s="75"/>
      <c r="AY21" s="76"/>
      <c r="AZ21" s="76"/>
      <c r="BA21" s="76"/>
      <c r="BB21" s="76"/>
      <c r="BC21" s="76"/>
      <c r="BD21" s="77"/>
      <c r="BE21" s="76"/>
      <c r="BF21" s="76"/>
      <c r="BG21" s="76"/>
      <c r="BH21" s="76"/>
      <c r="BI21" s="76"/>
      <c r="BJ21" s="76"/>
      <c r="BK21" s="77"/>
      <c r="BL21" s="75"/>
      <c r="BM21" s="76"/>
      <c r="BN21" s="76"/>
      <c r="BO21" s="76"/>
      <c r="BP21" s="76"/>
      <c r="BQ21" s="76"/>
      <c r="BR21" s="77"/>
      <c r="BS21" s="75"/>
      <c r="BT21" s="76"/>
      <c r="BU21" s="76"/>
      <c r="BV21" s="76"/>
      <c r="BW21" s="76"/>
      <c r="BX21" s="76"/>
      <c r="BY21" s="77"/>
      <c r="BZ21" s="75"/>
      <c r="CA21" s="76"/>
      <c r="CB21" s="76"/>
      <c r="CC21" s="76"/>
      <c r="CD21" s="76"/>
      <c r="CE21" s="76"/>
      <c r="CF21" s="77"/>
      <c r="CG21" s="75"/>
      <c r="CH21" s="76"/>
      <c r="CI21" s="76"/>
      <c r="CJ21" s="76"/>
      <c r="CK21" s="76"/>
      <c r="CL21" s="76"/>
      <c r="CM21" s="77"/>
      <c r="CN21" s="75"/>
      <c r="CO21" s="76"/>
      <c r="CP21" s="76"/>
      <c r="CQ21" s="76"/>
      <c r="CR21" s="76"/>
      <c r="CS21" s="76"/>
      <c r="CT21" s="77"/>
      <c r="CU21" s="76"/>
      <c r="CV21" s="77"/>
      <c r="CW21" s="76"/>
      <c r="CX21" s="76"/>
      <c r="CY21" s="76"/>
      <c r="CZ21" s="76"/>
      <c r="DA21" s="77"/>
      <c r="DB21" s="75"/>
      <c r="DC21" s="76"/>
      <c r="DD21" s="76"/>
      <c r="DE21" s="76"/>
      <c r="DF21" s="76"/>
      <c r="DG21" s="76"/>
      <c r="DH21" s="77"/>
      <c r="DI21" s="75"/>
      <c r="DJ21" s="76"/>
      <c r="DK21" s="76"/>
      <c r="DL21" s="76"/>
      <c r="DM21" s="76"/>
      <c r="DN21" s="76"/>
      <c r="DO21" s="77"/>
      <c r="DP21" s="75"/>
      <c r="DQ21" s="76"/>
      <c r="DR21" s="76"/>
      <c r="DS21" s="76"/>
      <c r="DT21" s="76"/>
      <c r="DU21" s="76"/>
      <c r="DV21" s="77"/>
      <c r="DW21" s="75"/>
      <c r="DX21" s="76"/>
      <c r="DY21" s="76"/>
      <c r="DZ21" s="76"/>
      <c r="EA21" s="76"/>
      <c r="EB21" s="76"/>
      <c r="EC21" s="77"/>
      <c r="ED21" s="75"/>
      <c r="EE21" s="76"/>
      <c r="EF21" s="76"/>
      <c r="EG21" s="76"/>
      <c r="EH21" s="76"/>
      <c r="EI21" s="76"/>
      <c r="EJ21" s="77"/>
      <c r="EK21" s="75"/>
      <c r="EL21" s="76"/>
      <c r="EM21" s="76"/>
      <c r="EN21" s="76"/>
      <c r="EO21" s="76"/>
      <c r="EP21" s="76"/>
      <c r="EQ21" s="77"/>
      <c r="ER21" s="75"/>
      <c r="ES21" s="76"/>
      <c r="ET21" s="76"/>
      <c r="EU21" s="76"/>
      <c r="EV21" s="76"/>
      <c r="EW21" s="76"/>
      <c r="EX21" s="77"/>
      <c r="EY21" s="75"/>
      <c r="EZ21" s="76"/>
      <c r="FA21" s="76"/>
      <c r="FB21" s="76"/>
      <c r="FC21" s="76"/>
      <c r="FD21" s="76"/>
      <c r="FE21" s="77"/>
      <c r="FF21" s="75"/>
      <c r="FG21" s="76"/>
      <c r="FH21" s="76"/>
      <c r="FI21" s="76"/>
      <c r="FJ21" s="76"/>
      <c r="FK21" s="76"/>
      <c r="FL21" s="77"/>
      <c r="FM21" s="75"/>
      <c r="FN21" s="76"/>
      <c r="FO21" s="76"/>
      <c r="FP21" s="76"/>
      <c r="FQ21" s="76"/>
      <c r="FR21" s="76"/>
      <c r="FS21" s="77"/>
      <c r="FT21" s="76"/>
      <c r="FU21" s="76"/>
      <c r="FV21" s="76"/>
      <c r="FW21" s="76"/>
      <c r="FX21" s="76"/>
      <c r="FY21" s="76"/>
      <c r="FZ21" s="77"/>
      <c r="GA21" s="76"/>
      <c r="GB21" s="76"/>
      <c r="GC21" s="76"/>
      <c r="GD21" s="76"/>
      <c r="GE21" s="76"/>
      <c r="GF21" s="76"/>
      <c r="GG21" s="77"/>
      <c r="GH21" s="75"/>
      <c r="GI21" s="76"/>
      <c r="GJ21" s="76"/>
      <c r="GK21" s="76"/>
      <c r="GL21" s="76"/>
      <c r="GM21" s="76"/>
      <c r="GN21" s="77"/>
      <c r="GO21" s="75"/>
      <c r="GP21" s="76"/>
      <c r="GQ21" s="76"/>
      <c r="GR21" s="76"/>
      <c r="GS21" s="76"/>
      <c r="GT21" s="76"/>
      <c r="GU21" s="77"/>
      <c r="GV21" s="75"/>
      <c r="GW21" s="76"/>
      <c r="GX21" s="76"/>
      <c r="GY21" s="76"/>
      <c r="GZ21" s="76"/>
      <c r="HA21" s="76"/>
      <c r="HB21" s="77"/>
      <c r="HC21" s="75"/>
      <c r="HD21" s="76"/>
      <c r="HE21" s="76"/>
      <c r="HF21" s="76"/>
      <c r="HG21" s="76"/>
      <c r="HH21" s="76"/>
      <c r="HI21" s="77"/>
      <c r="HJ21" s="75"/>
      <c r="HK21" s="76"/>
      <c r="HL21" s="76"/>
      <c r="HM21" s="76"/>
      <c r="HN21" s="76"/>
      <c r="HO21" s="76"/>
      <c r="HP21" s="77"/>
      <c r="HQ21" s="75"/>
      <c r="HR21" s="76"/>
      <c r="HS21" s="76"/>
      <c r="HT21" s="76"/>
      <c r="HU21" s="76"/>
      <c r="HV21" s="76"/>
      <c r="HW21" s="77"/>
    </row>
    <row r="22" spans="1:231" ht="27" customHeight="1" x14ac:dyDescent="0.8">
      <c r="A22" s="205" t="s">
        <v>64</v>
      </c>
      <c r="B22" s="206"/>
      <c r="C22" s="78" t="s">
        <v>88</v>
      </c>
      <c r="D22" s="209" t="s">
        <v>50</v>
      </c>
      <c r="E22" s="80">
        <v>0</v>
      </c>
      <c r="F22" s="79"/>
      <c r="G22" s="81" t="s">
        <v>154</v>
      </c>
      <c r="H22" s="82">
        <v>0</v>
      </c>
      <c r="I22" s="92">
        <v>45199</v>
      </c>
      <c r="J22" s="83">
        <v>50</v>
      </c>
      <c r="K22" s="93">
        <v>28.1</v>
      </c>
      <c r="L22" s="97">
        <f t="shared" si="0"/>
        <v>0</v>
      </c>
      <c r="M22" s="169">
        <f>Q22+X22+AE22+AL22+AS22+AZ22+BG22++BN22+BU22+CB22+CI22+CP22+CW22+DD22+DK22+DR22+DY22+EF22+EM22+ET22+FA22+FH22+FO22+FV22+GC22+GJ22+GQ22+GX22+HE22+HL22+HS22</f>
        <v>0</v>
      </c>
      <c r="N22" s="79">
        <f t="shared" si="1"/>
        <v>50</v>
      </c>
      <c r="O22" s="22"/>
      <c r="P22" s="22"/>
      <c r="Q22" s="22"/>
      <c r="R22" s="22"/>
      <c r="S22" s="22"/>
      <c r="T22" s="22"/>
      <c r="U22" s="88"/>
      <c r="V22" s="87"/>
      <c r="W22" s="22"/>
      <c r="X22" s="22"/>
      <c r="Y22" s="22"/>
      <c r="Z22" s="22"/>
      <c r="AA22" s="22"/>
      <c r="AB22" s="88"/>
      <c r="AC22" s="87"/>
      <c r="AD22" s="22"/>
      <c r="AE22" s="22"/>
      <c r="AF22" s="22"/>
      <c r="AG22" s="22"/>
      <c r="AH22" s="22"/>
      <c r="AI22" s="88"/>
      <c r="AJ22" s="87"/>
      <c r="AK22" s="22"/>
      <c r="AL22" s="22"/>
      <c r="AM22" s="22"/>
      <c r="AN22" s="22"/>
      <c r="AO22" s="22"/>
      <c r="AP22" s="88"/>
      <c r="AQ22" s="87"/>
      <c r="AR22" s="22"/>
      <c r="AS22" s="22"/>
      <c r="AT22" s="22"/>
      <c r="AU22" s="22"/>
      <c r="AV22" s="22"/>
      <c r="AW22" s="88"/>
      <c r="AX22" s="87"/>
      <c r="AY22" s="22"/>
      <c r="AZ22" s="22"/>
      <c r="BA22" s="22"/>
      <c r="BB22" s="22"/>
      <c r="BC22" s="22"/>
      <c r="BD22" s="88"/>
      <c r="BE22" s="22"/>
      <c r="BF22" s="22"/>
      <c r="BG22" s="22"/>
      <c r="BH22" s="22"/>
      <c r="BI22" s="22"/>
      <c r="BJ22" s="22"/>
      <c r="BK22" s="88"/>
      <c r="BL22" s="87"/>
      <c r="BM22" s="22"/>
      <c r="BN22" s="22"/>
      <c r="BO22" s="22"/>
      <c r="BP22" s="22"/>
      <c r="BQ22" s="22"/>
      <c r="BR22" s="88"/>
      <c r="BS22" s="87"/>
      <c r="BT22" s="22"/>
      <c r="BU22" s="22"/>
      <c r="BV22" s="22"/>
      <c r="BW22" s="22"/>
      <c r="BX22" s="22"/>
      <c r="BY22" s="88"/>
      <c r="BZ22" s="87"/>
      <c r="CA22" s="22"/>
      <c r="CB22" s="22"/>
      <c r="CC22" s="22"/>
      <c r="CD22" s="22"/>
      <c r="CE22" s="22"/>
      <c r="CF22" s="88"/>
      <c r="CG22" s="87"/>
      <c r="CH22" s="22"/>
      <c r="CI22" s="22"/>
      <c r="CJ22" s="22"/>
      <c r="CK22" s="22"/>
      <c r="CL22" s="22"/>
      <c r="CM22" s="88"/>
      <c r="CN22" s="87"/>
      <c r="CO22" s="22"/>
      <c r="CP22" s="22"/>
      <c r="CQ22" s="22"/>
      <c r="CR22" s="22"/>
      <c r="CS22" s="22"/>
      <c r="CT22" s="88"/>
      <c r="CU22" s="22"/>
      <c r="CV22" s="88"/>
      <c r="CW22" s="22"/>
      <c r="CX22" s="22"/>
      <c r="CY22" s="22"/>
      <c r="CZ22" s="22"/>
      <c r="DA22" s="88"/>
      <c r="DB22" s="87"/>
      <c r="DC22" s="22"/>
      <c r="DD22" s="22"/>
      <c r="DE22" s="22"/>
      <c r="DF22" s="22"/>
      <c r="DG22" s="22"/>
      <c r="DH22" s="88"/>
      <c r="DI22" s="87"/>
      <c r="DJ22" s="22"/>
      <c r="DK22" s="22"/>
      <c r="DL22" s="22"/>
      <c r="DM22" s="22"/>
      <c r="DN22" s="22"/>
      <c r="DO22" s="88"/>
      <c r="DP22" s="87"/>
      <c r="DQ22" s="22"/>
      <c r="DR22" s="22"/>
      <c r="DS22" s="22"/>
      <c r="DT22" s="22"/>
      <c r="DU22" s="22"/>
      <c r="DV22" s="88"/>
      <c r="DW22" s="87"/>
      <c r="DX22" s="22"/>
      <c r="DY22" s="22"/>
      <c r="DZ22" s="22"/>
      <c r="EA22" s="22"/>
      <c r="EB22" s="22"/>
      <c r="EC22" s="88"/>
      <c r="ED22" s="87"/>
      <c r="EE22" s="22"/>
      <c r="EF22" s="22"/>
      <c r="EG22" s="22"/>
      <c r="EH22" s="22"/>
      <c r="EI22" s="22"/>
      <c r="EJ22" s="88"/>
      <c r="EK22" s="87"/>
      <c r="EL22" s="22"/>
      <c r="EM22" s="22"/>
      <c r="EN22" s="22"/>
      <c r="EO22" s="22"/>
      <c r="EP22" s="22"/>
      <c r="EQ22" s="88"/>
      <c r="ER22" s="87"/>
      <c r="ES22" s="22"/>
      <c r="ET22" s="22"/>
      <c r="EU22" s="22"/>
      <c r="EV22" s="22"/>
      <c r="EW22" s="22"/>
      <c r="EX22" s="88"/>
      <c r="EY22" s="87"/>
      <c r="EZ22" s="22"/>
      <c r="FA22" s="22"/>
      <c r="FB22" s="22"/>
      <c r="FC22" s="22"/>
      <c r="FD22" s="22"/>
      <c r="FE22" s="88"/>
      <c r="FF22" s="87"/>
      <c r="FG22" s="22"/>
      <c r="FH22" s="22"/>
      <c r="FI22" s="22"/>
      <c r="FJ22" s="22"/>
      <c r="FK22" s="22"/>
      <c r="FL22" s="88"/>
      <c r="FM22" s="87"/>
      <c r="FN22" s="22"/>
      <c r="FO22" s="22"/>
      <c r="FP22" s="22"/>
      <c r="FQ22" s="22"/>
      <c r="FR22" s="22"/>
      <c r="FS22" s="88"/>
      <c r="FT22" s="22"/>
      <c r="FU22" s="22"/>
      <c r="FV22" s="22"/>
      <c r="FW22" s="22"/>
      <c r="FX22" s="22"/>
      <c r="FY22" s="22"/>
      <c r="FZ22" s="88"/>
      <c r="GA22" s="22"/>
      <c r="GB22" s="22"/>
      <c r="GC22" s="22"/>
      <c r="GD22" s="22"/>
      <c r="GE22" s="22"/>
      <c r="GF22" s="22"/>
      <c r="GG22" s="88"/>
      <c r="GH22" s="87"/>
      <c r="GI22" s="22"/>
      <c r="GJ22" s="22"/>
      <c r="GK22" s="22"/>
      <c r="GL22" s="22"/>
      <c r="GM22" s="22"/>
      <c r="GN22" s="88"/>
      <c r="GO22" s="87"/>
      <c r="GP22" s="22"/>
      <c r="GQ22" s="22"/>
      <c r="GR22" s="22"/>
      <c r="GS22" s="22"/>
      <c r="GT22" s="22"/>
      <c r="GU22" s="88"/>
      <c r="GV22" s="87"/>
      <c r="GW22" s="22"/>
      <c r="GX22" s="22"/>
      <c r="GY22" s="22"/>
      <c r="GZ22" s="22"/>
      <c r="HA22" s="22"/>
      <c r="HB22" s="88"/>
      <c r="HC22" s="87"/>
      <c r="HD22" s="22"/>
      <c r="HE22" s="22"/>
      <c r="HF22" s="22"/>
      <c r="HG22" s="22"/>
      <c r="HH22" s="22"/>
      <c r="HI22" s="88"/>
      <c r="HJ22" s="87"/>
      <c r="HK22" s="22"/>
      <c r="HL22" s="22"/>
      <c r="HM22" s="22"/>
      <c r="HN22" s="22"/>
      <c r="HO22" s="22"/>
      <c r="HP22" s="88"/>
      <c r="HQ22" s="87"/>
      <c r="HR22" s="22"/>
      <c r="HS22" s="22"/>
      <c r="HT22" s="22"/>
      <c r="HU22" s="22"/>
      <c r="HV22" s="22"/>
      <c r="HW22" s="88"/>
    </row>
    <row r="23" spans="1:231" ht="27" customHeight="1" x14ac:dyDescent="0.8">
      <c r="A23" s="207"/>
      <c r="B23" s="206"/>
      <c r="C23" s="78" t="s">
        <v>89</v>
      </c>
      <c r="D23" s="210"/>
      <c r="E23" s="80">
        <v>0</v>
      </c>
      <c r="F23" s="79"/>
      <c r="G23" s="81" t="s">
        <v>154</v>
      </c>
      <c r="H23" s="82">
        <v>0</v>
      </c>
      <c r="I23" s="92">
        <v>45199</v>
      </c>
      <c r="J23" s="83">
        <v>0</v>
      </c>
      <c r="K23" s="93">
        <v>0</v>
      </c>
      <c r="L23" s="97">
        <f t="shared" si="0"/>
        <v>0</v>
      </c>
      <c r="M23" s="169" t="s">
        <v>90</v>
      </c>
      <c r="N23" s="79">
        <f t="shared" si="1"/>
        <v>0</v>
      </c>
      <c r="O23" s="22"/>
      <c r="P23" s="22"/>
      <c r="Q23" s="22"/>
      <c r="R23" s="22"/>
      <c r="S23" s="22"/>
      <c r="T23" s="22"/>
      <c r="U23" s="88"/>
      <c r="V23" s="87"/>
      <c r="W23" s="22"/>
      <c r="X23" s="22"/>
      <c r="Y23" s="22"/>
      <c r="Z23" s="22"/>
      <c r="AA23" s="22"/>
      <c r="AB23" s="88"/>
      <c r="AC23" s="87"/>
      <c r="AD23" s="22"/>
      <c r="AE23" s="22"/>
      <c r="AF23" s="22"/>
      <c r="AG23" s="22"/>
      <c r="AH23" s="22"/>
      <c r="AI23" s="88"/>
      <c r="AJ23" s="87"/>
      <c r="AK23" s="22"/>
      <c r="AL23" s="22"/>
      <c r="AM23" s="22"/>
      <c r="AN23" s="22"/>
      <c r="AO23" s="22"/>
      <c r="AP23" s="88"/>
      <c r="AQ23" s="87"/>
      <c r="AR23" s="22"/>
      <c r="AS23" s="22"/>
      <c r="AT23" s="22"/>
      <c r="AU23" s="22"/>
      <c r="AV23" s="22"/>
      <c r="AW23" s="88"/>
      <c r="AX23" s="87"/>
      <c r="AY23" s="22"/>
      <c r="AZ23" s="22"/>
      <c r="BA23" s="22"/>
      <c r="BB23" s="22"/>
      <c r="BC23" s="22"/>
      <c r="BD23" s="88"/>
      <c r="BE23" s="22"/>
      <c r="BF23" s="22"/>
      <c r="BG23" s="22"/>
      <c r="BH23" s="22"/>
      <c r="BI23" s="22"/>
      <c r="BJ23" s="22"/>
      <c r="BK23" s="88"/>
      <c r="BL23" s="87"/>
      <c r="BM23" s="22"/>
      <c r="BN23" s="22"/>
      <c r="BO23" s="22"/>
      <c r="BP23" s="22"/>
      <c r="BQ23" s="22"/>
      <c r="BR23" s="88"/>
      <c r="BS23" s="87"/>
      <c r="BT23" s="22"/>
      <c r="BU23" s="22"/>
      <c r="BV23" s="22"/>
      <c r="BW23" s="22"/>
      <c r="BX23" s="22"/>
      <c r="BY23" s="88"/>
      <c r="BZ23" s="87"/>
      <c r="CA23" s="22"/>
      <c r="CB23" s="22"/>
      <c r="CC23" s="22"/>
      <c r="CD23" s="22"/>
      <c r="CE23" s="22"/>
      <c r="CF23" s="88"/>
      <c r="CG23" s="87"/>
      <c r="CH23" s="22"/>
      <c r="CI23" s="22"/>
      <c r="CJ23" s="22"/>
      <c r="CK23" s="22"/>
      <c r="CL23" s="22"/>
      <c r="CM23" s="88"/>
      <c r="CN23" s="87"/>
      <c r="CO23" s="22"/>
      <c r="CP23" s="22"/>
      <c r="CQ23" s="22"/>
      <c r="CR23" s="22"/>
      <c r="CS23" s="22"/>
      <c r="CT23" s="88"/>
      <c r="CU23" s="22"/>
      <c r="CV23" s="88"/>
      <c r="CW23" s="22"/>
      <c r="CX23" s="22"/>
      <c r="CY23" s="22"/>
      <c r="CZ23" s="22"/>
      <c r="DA23" s="88"/>
      <c r="DB23" s="87"/>
      <c r="DC23" s="22"/>
      <c r="DD23" s="22"/>
      <c r="DE23" s="22"/>
      <c r="DF23" s="22"/>
      <c r="DG23" s="22"/>
      <c r="DH23" s="88"/>
      <c r="DI23" s="87"/>
      <c r="DJ23" s="22"/>
      <c r="DK23" s="22"/>
      <c r="DL23" s="22"/>
      <c r="DM23" s="22"/>
      <c r="DN23" s="22"/>
      <c r="DO23" s="88"/>
      <c r="DP23" s="87"/>
      <c r="DQ23" s="22"/>
      <c r="DR23" s="22"/>
      <c r="DS23" s="22"/>
      <c r="DT23" s="22"/>
      <c r="DU23" s="22"/>
      <c r="DV23" s="88"/>
      <c r="DW23" s="87"/>
      <c r="DX23" s="22"/>
      <c r="DY23" s="22"/>
      <c r="DZ23" s="22"/>
      <c r="EA23" s="22"/>
      <c r="EB23" s="22"/>
      <c r="EC23" s="88"/>
      <c r="ED23" s="87"/>
      <c r="EE23" s="22"/>
      <c r="EF23" s="22"/>
      <c r="EG23" s="22"/>
      <c r="EH23" s="22"/>
      <c r="EI23" s="22"/>
      <c r="EJ23" s="88"/>
      <c r="EK23" s="87"/>
      <c r="EL23" s="22"/>
      <c r="EM23" s="22"/>
      <c r="EN23" s="22"/>
      <c r="EO23" s="22"/>
      <c r="EP23" s="22"/>
      <c r="EQ23" s="88"/>
      <c r="ER23" s="87"/>
      <c r="ES23" s="22"/>
      <c r="ET23" s="22"/>
      <c r="EU23" s="22"/>
      <c r="EV23" s="22"/>
      <c r="EW23" s="22"/>
      <c r="EX23" s="88"/>
      <c r="EY23" s="87"/>
      <c r="EZ23" s="22"/>
      <c r="FA23" s="22"/>
      <c r="FB23" s="22"/>
      <c r="FC23" s="22"/>
      <c r="FD23" s="22"/>
      <c r="FE23" s="88"/>
      <c r="FF23" s="87"/>
      <c r="FG23" s="22"/>
      <c r="FH23" s="22"/>
      <c r="FI23" s="22"/>
      <c r="FJ23" s="22"/>
      <c r="FK23" s="22"/>
      <c r="FL23" s="88"/>
      <c r="FM23" s="87"/>
      <c r="FN23" s="22"/>
      <c r="FO23" s="22"/>
      <c r="FP23" s="22"/>
      <c r="FQ23" s="22"/>
      <c r="FR23" s="22"/>
      <c r="FS23" s="88"/>
      <c r="FT23" s="22"/>
      <c r="FU23" s="22"/>
      <c r="FV23" s="22"/>
      <c r="FW23" s="22"/>
      <c r="FX23" s="22"/>
      <c r="FY23" s="22"/>
      <c r="FZ23" s="88"/>
      <c r="GA23" s="22"/>
      <c r="GB23" s="22"/>
      <c r="GC23" s="22"/>
      <c r="GD23" s="22"/>
      <c r="GE23" s="22"/>
      <c r="GF23" s="22"/>
      <c r="GG23" s="88"/>
      <c r="GH23" s="87"/>
      <c r="GI23" s="22"/>
      <c r="GJ23" s="22"/>
      <c r="GK23" s="22"/>
      <c r="GL23" s="22"/>
      <c r="GM23" s="22"/>
      <c r="GN23" s="88"/>
      <c r="GO23" s="87"/>
      <c r="GP23" s="22"/>
      <c r="GQ23" s="22"/>
      <c r="GR23" s="22"/>
      <c r="GS23" s="22"/>
      <c r="GT23" s="22"/>
      <c r="GU23" s="88"/>
      <c r="GV23" s="87"/>
      <c r="GW23" s="22"/>
      <c r="GX23" s="22"/>
      <c r="GY23" s="22"/>
      <c r="GZ23" s="22"/>
      <c r="HA23" s="22"/>
      <c r="HB23" s="88"/>
      <c r="HC23" s="87"/>
      <c r="HD23" s="22"/>
      <c r="HE23" s="22"/>
      <c r="HF23" s="22"/>
      <c r="HG23" s="22"/>
      <c r="HH23" s="22"/>
      <c r="HI23" s="88"/>
      <c r="HJ23" s="87"/>
      <c r="HK23" s="22"/>
      <c r="HL23" s="22"/>
      <c r="HM23" s="22"/>
      <c r="HN23" s="22"/>
      <c r="HO23" s="22"/>
      <c r="HP23" s="88"/>
      <c r="HQ23" s="87"/>
      <c r="HR23" s="22"/>
      <c r="HS23" s="22"/>
      <c r="HT23" s="22"/>
      <c r="HU23" s="22"/>
      <c r="HV23" s="22"/>
      <c r="HW23" s="88"/>
    </row>
    <row r="24" spans="1:231" ht="27" customHeight="1" x14ac:dyDescent="0.8">
      <c r="A24" s="196" t="s">
        <v>65</v>
      </c>
      <c r="B24" s="197"/>
      <c r="C24" s="54" t="s">
        <v>88</v>
      </c>
      <c r="D24" s="208" t="s">
        <v>50</v>
      </c>
      <c r="E24" s="56">
        <v>0</v>
      </c>
      <c r="F24" s="55"/>
      <c r="G24" s="57" t="s">
        <v>154</v>
      </c>
      <c r="H24" s="58">
        <v>0</v>
      </c>
      <c r="I24" s="59">
        <v>45199</v>
      </c>
      <c r="J24" s="60">
        <v>0</v>
      </c>
      <c r="K24" s="90">
        <v>0</v>
      </c>
      <c r="L24" s="62">
        <f t="shared" si="0"/>
        <v>0</v>
      </c>
      <c r="M24" s="167">
        <f>Q24+X24+AE24+AL24+AS24+AZ24+BG24++BN24+BU24+CB24+CI24+CP24+CW24+DD24+DK24+DR24+DY24+EF24+EM24+ET24+FA24+FH24+FO24+FV24+GC24+GJ24+GQ24+GX24+HE24+HL24+HS24</f>
        <v>0</v>
      </c>
      <c r="N24" s="55">
        <f t="shared" si="1"/>
        <v>0</v>
      </c>
      <c r="O24" s="63"/>
      <c r="P24" s="63"/>
      <c r="Q24" s="63"/>
      <c r="R24" s="63"/>
      <c r="S24" s="63"/>
      <c r="T24" s="63"/>
      <c r="U24" s="64"/>
      <c r="V24" s="65"/>
      <c r="W24" s="63"/>
      <c r="X24" s="63"/>
      <c r="Y24" s="63"/>
      <c r="Z24" s="63"/>
      <c r="AA24" s="63"/>
      <c r="AB24" s="64"/>
      <c r="AC24" s="65"/>
      <c r="AD24" s="63"/>
      <c r="AE24" s="63"/>
      <c r="AF24" s="63"/>
      <c r="AG24" s="63"/>
      <c r="AH24" s="63"/>
      <c r="AI24" s="64"/>
      <c r="AJ24" s="65"/>
      <c r="AK24" s="63"/>
      <c r="AL24" s="63"/>
      <c r="AM24" s="63"/>
      <c r="AN24" s="63"/>
      <c r="AO24" s="63"/>
      <c r="AP24" s="64"/>
      <c r="AQ24" s="65"/>
      <c r="AR24" s="63"/>
      <c r="AS24" s="63"/>
      <c r="AT24" s="63"/>
      <c r="AU24" s="63"/>
      <c r="AV24" s="63"/>
      <c r="AW24" s="64"/>
      <c r="AX24" s="65"/>
      <c r="AY24" s="63"/>
      <c r="AZ24" s="63"/>
      <c r="BA24" s="63"/>
      <c r="BB24" s="63"/>
      <c r="BC24" s="63"/>
      <c r="BD24" s="64"/>
      <c r="BE24" s="63"/>
      <c r="BF24" s="63"/>
      <c r="BG24" s="63"/>
      <c r="BH24" s="63"/>
      <c r="BI24" s="63"/>
      <c r="BJ24" s="63"/>
      <c r="BK24" s="64"/>
      <c r="BL24" s="65"/>
      <c r="BM24" s="63"/>
      <c r="BN24" s="63"/>
      <c r="BO24" s="63"/>
      <c r="BP24" s="63"/>
      <c r="BQ24" s="63"/>
      <c r="BR24" s="64"/>
      <c r="BS24" s="65"/>
      <c r="BT24" s="63"/>
      <c r="BU24" s="63"/>
      <c r="BV24" s="63"/>
      <c r="BW24" s="63"/>
      <c r="BX24" s="63"/>
      <c r="BY24" s="64"/>
      <c r="BZ24" s="65"/>
      <c r="CA24" s="63"/>
      <c r="CB24" s="63"/>
      <c r="CC24" s="63"/>
      <c r="CD24" s="63"/>
      <c r="CE24" s="63"/>
      <c r="CF24" s="64"/>
      <c r="CG24" s="65"/>
      <c r="CH24" s="63"/>
      <c r="CI24" s="63"/>
      <c r="CJ24" s="63"/>
      <c r="CK24" s="63"/>
      <c r="CL24" s="63"/>
      <c r="CM24" s="64"/>
      <c r="CN24" s="65"/>
      <c r="CO24" s="63"/>
      <c r="CP24" s="63"/>
      <c r="CQ24" s="63"/>
      <c r="CR24" s="63"/>
      <c r="CS24" s="63"/>
      <c r="CT24" s="64"/>
      <c r="CU24" s="63"/>
      <c r="CV24" s="64"/>
      <c r="CW24" s="63"/>
      <c r="CX24" s="63"/>
      <c r="CY24" s="63"/>
      <c r="CZ24" s="63"/>
      <c r="DA24" s="64"/>
      <c r="DB24" s="65"/>
      <c r="DC24" s="63"/>
      <c r="DD24" s="63"/>
      <c r="DE24" s="63"/>
      <c r="DF24" s="63"/>
      <c r="DG24" s="63"/>
      <c r="DH24" s="64"/>
      <c r="DI24" s="65"/>
      <c r="DJ24" s="63"/>
      <c r="DK24" s="63"/>
      <c r="DL24" s="63"/>
      <c r="DM24" s="63"/>
      <c r="DN24" s="63"/>
      <c r="DO24" s="64"/>
      <c r="DP24" s="65"/>
      <c r="DQ24" s="63"/>
      <c r="DR24" s="63"/>
      <c r="DS24" s="63"/>
      <c r="DT24" s="63"/>
      <c r="DU24" s="63"/>
      <c r="DV24" s="64"/>
      <c r="DW24" s="65"/>
      <c r="DX24" s="63"/>
      <c r="DY24" s="63"/>
      <c r="DZ24" s="63"/>
      <c r="EA24" s="63"/>
      <c r="EB24" s="63"/>
      <c r="EC24" s="64"/>
      <c r="ED24" s="65"/>
      <c r="EE24" s="63"/>
      <c r="EF24" s="63"/>
      <c r="EG24" s="63"/>
      <c r="EH24" s="63"/>
      <c r="EI24" s="63"/>
      <c r="EJ24" s="64"/>
      <c r="EK24" s="65"/>
      <c r="EL24" s="63"/>
      <c r="EM24" s="63"/>
      <c r="EN24" s="63"/>
      <c r="EO24" s="63"/>
      <c r="EP24" s="63"/>
      <c r="EQ24" s="64"/>
      <c r="ER24" s="65"/>
      <c r="ES24" s="63"/>
      <c r="ET24" s="63"/>
      <c r="EU24" s="63"/>
      <c r="EV24" s="63"/>
      <c r="EW24" s="63"/>
      <c r="EX24" s="64"/>
      <c r="EY24" s="65"/>
      <c r="EZ24" s="63"/>
      <c r="FA24" s="63"/>
      <c r="FB24" s="63"/>
      <c r="FC24" s="63"/>
      <c r="FD24" s="63"/>
      <c r="FE24" s="64"/>
      <c r="FF24" s="65"/>
      <c r="FG24" s="63"/>
      <c r="FH24" s="63"/>
      <c r="FI24" s="63"/>
      <c r="FJ24" s="63"/>
      <c r="FK24" s="63"/>
      <c r="FL24" s="64"/>
      <c r="FM24" s="65"/>
      <c r="FN24" s="63"/>
      <c r="FO24" s="63"/>
      <c r="FP24" s="63"/>
      <c r="FQ24" s="63"/>
      <c r="FR24" s="63"/>
      <c r="FS24" s="64"/>
      <c r="FT24" s="63"/>
      <c r="FU24" s="63"/>
      <c r="FV24" s="63"/>
      <c r="FW24" s="63"/>
      <c r="FX24" s="63"/>
      <c r="FY24" s="63"/>
      <c r="FZ24" s="64"/>
      <c r="GA24" s="63"/>
      <c r="GB24" s="63"/>
      <c r="GC24" s="63"/>
      <c r="GD24" s="63"/>
      <c r="GE24" s="63"/>
      <c r="GF24" s="63"/>
      <c r="GG24" s="64"/>
      <c r="GH24" s="65"/>
      <c r="GI24" s="63"/>
      <c r="GJ24" s="63"/>
      <c r="GK24" s="63"/>
      <c r="GL24" s="63"/>
      <c r="GM24" s="63"/>
      <c r="GN24" s="64"/>
      <c r="GO24" s="65"/>
      <c r="GP24" s="63"/>
      <c r="GQ24" s="63"/>
      <c r="GR24" s="63"/>
      <c r="GS24" s="63"/>
      <c r="GT24" s="63"/>
      <c r="GU24" s="64"/>
      <c r="GV24" s="65"/>
      <c r="GW24" s="63"/>
      <c r="GX24" s="63"/>
      <c r="GY24" s="63"/>
      <c r="GZ24" s="63"/>
      <c r="HA24" s="63"/>
      <c r="HB24" s="64"/>
      <c r="HC24" s="65"/>
      <c r="HD24" s="63"/>
      <c r="HE24" s="63"/>
      <c r="HF24" s="63"/>
      <c r="HG24" s="63"/>
      <c r="HH24" s="63"/>
      <c r="HI24" s="64"/>
      <c r="HJ24" s="65"/>
      <c r="HK24" s="63"/>
      <c r="HL24" s="63"/>
      <c r="HM24" s="63"/>
      <c r="HN24" s="63"/>
      <c r="HO24" s="63"/>
      <c r="HP24" s="64"/>
      <c r="HQ24" s="65"/>
      <c r="HR24" s="63"/>
      <c r="HS24" s="63"/>
      <c r="HT24" s="63"/>
      <c r="HU24" s="63"/>
      <c r="HV24" s="63"/>
      <c r="HW24" s="64"/>
    </row>
    <row r="25" spans="1:231" ht="27" customHeight="1" x14ac:dyDescent="0.8">
      <c r="A25" s="198"/>
      <c r="B25" s="199"/>
      <c r="C25" s="66" t="s">
        <v>89</v>
      </c>
      <c r="D25" s="203"/>
      <c r="E25" s="67">
        <v>0</v>
      </c>
      <c r="F25" s="68"/>
      <c r="G25" s="69" t="s">
        <v>154</v>
      </c>
      <c r="H25" s="70">
        <v>0</v>
      </c>
      <c r="I25" s="71">
        <v>45199</v>
      </c>
      <c r="J25" s="72">
        <v>0</v>
      </c>
      <c r="K25" s="91">
        <v>0</v>
      </c>
      <c r="L25" s="74">
        <f t="shared" si="0"/>
        <v>0</v>
      </c>
      <c r="M25" s="168" t="s">
        <v>90</v>
      </c>
      <c r="N25" s="68">
        <f t="shared" si="1"/>
        <v>0</v>
      </c>
      <c r="O25" s="76"/>
      <c r="P25" s="76"/>
      <c r="Q25" s="76"/>
      <c r="R25" s="76"/>
      <c r="S25" s="76"/>
      <c r="T25" s="76"/>
      <c r="U25" s="77"/>
      <c r="V25" s="75"/>
      <c r="W25" s="76"/>
      <c r="X25" s="76"/>
      <c r="Y25" s="76"/>
      <c r="Z25" s="76"/>
      <c r="AA25" s="76"/>
      <c r="AB25" s="77"/>
      <c r="AC25" s="75"/>
      <c r="AD25" s="76"/>
      <c r="AE25" s="76"/>
      <c r="AF25" s="76"/>
      <c r="AG25" s="76"/>
      <c r="AH25" s="76"/>
      <c r="AI25" s="77"/>
      <c r="AJ25" s="75"/>
      <c r="AK25" s="76"/>
      <c r="AL25" s="76"/>
      <c r="AM25" s="76"/>
      <c r="AN25" s="76"/>
      <c r="AO25" s="76"/>
      <c r="AP25" s="77"/>
      <c r="AQ25" s="75"/>
      <c r="AR25" s="76"/>
      <c r="AS25" s="76"/>
      <c r="AT25" s="76"/>
      <c r="AU25" s="76"/>
      <c r="AV25" s="76"/>
      <c r="AW25" s="77"/>
      <c r="AX25" s="75"/>
      <c r="AY25" s="76"/>
      <c r="AZ25" s="76"/>
      <c r="BA25" s="76"/>
      <c r="BB25" s="76"/>
      <c r="BC25" s="76"/>
      <c r="BD25" s="77"/>
      <c r="BE25" s="76"/>
      <c r="BF25" s="76"/>
      <c r="BG25" s="76"/>
      <c r="BH25" s="76"/>
      <c r="BI25" s="76"/>
      <c r="BJ25" s="76"/>
      <c r="BK25" s="77"/>
      <c r="BL25" s="75"/>
      <c r="BM25" s="76"/>
      <c r="BN25" s="76"/>
      <c r="BO25" s="76"/>
      <c r="BP25" s="76"/>
      <c r="BQ25" s="76"/>
      <c r="BR25" s="77"/>
      <c r="BS25" s="75"/>
      <c r="BT25" s="76"/>
      <c r="BU25" s="76"/>
      <c r="BV25" s="76"/>
      <c r="BW25" s="76"/>
      <c r="BX25" s="76"/>
      <c r="BY25" s="77"/>
      <c r="BZ25" s="75"/>
      <c r="CA25" s="76"/>
      <c r="CB25" s="76"/>
      <c r="CC25" s="76"/>
      <c r="CD25" s="76"/>
      <c r="CE25" s="76"/>
      <c r="CF25" s="77"/>
      <c r="CG25" s="75"/>
      <c r="CH25" s="76"/>
      <c r="CI25" s="76"/>
      <c r="CJ25" s="76"/>
      <c r="CK25" s="76"/>
      <c r="CL25" s="76"/>
      <c r="CM25" s="77"/>
      <c r="CN25" s="75"/>
      <c r="CO25" s="76"/>
      <c r="CP25" s="76"/>
      <c r="CQ25" s="76"/>
      <c r="CR25" s="76"/>
      <c r="CS25" s="76"/>
      <c r="CT25" s="77"/>
      <c r="CU25" s="76"/>
      <c r="CV25" s="77"/>
      <c r="CW25" s="76"/>
      <c r="CX25" s="76"/>
      <c r="CY25" s="76"/>
      <c r="CZ25" s="76"/>
      <c r="DA25" s="77"/>
      <c r="DB25" s="75"/>
      <c r="DC25" s="76"/>
      <c r="DD25" s="76"/>
      <c r="DE25" s="76"/>
      <c r="DF25" s="76"/>
      <c r="DG25" s="76"/>
      <c r="DH25" s="77"/>
      <c r="DI25" s="75"/>
      <c r="DJ25" s="76"/>
      <c r="DK25" s="76"/>
      <c r="DL25" s="76"/>
      <c r="DM25" s="76"/>
      <c r="DN25" s="76"/>
      <c r="DO25" s="77"/>
      <c r="DP25" s="75"/>
      <c r="DQ25" s="76"/>
      <c r="DR25" s="76"/>
      <c r="DS25" s="76"/>
      <c r="DT25" s="76"/>
      <c r="DU25" s="76"/>
      <c r="DV25" s="77"/>
      <c r="DW25" s="75"/>
      <c r="DX25" s="76"/>
      <c r="DY25" s="76"/>
      <c r="DZ25" s="76"/>
      <c r="EA25" s="76"/>
      <c r="EB25" s="76"/>
      <c r="EC25" s="77"/>
      <c r="ED25" s="75"/>
      <c r="EE25" s="76"/>
      <c r="EF25" s="76"/>
      <c r="EG25" s="76"/>
      <c r="EH25" s="76"/>
      <c r="EI25" s="76"/>
      <c r="EJ25" s="77"/>
      <c r="EK25" s="75"/>
      <c r="EL25" s="76"/>
      <c r="EM25" s="76"/>
      <c r="EN25" s="76"/>
      <c r="EO25" s="76"/>
      <c r="EP25" s="76"/>
      <c r="EQ25" s="77"/>
      <c r="ER25" s="75"/>
      <c r="ES25" s="76"/>
      <c r="ET25" s="76"/>
      <c r="EU25" s="76"/>
      <c r="EV25" s="76"/>
      <c r="EW25" s="76"/>
      <c r="EX25" s="77"/>
      <c r="EY25" s="75"/>
      <c r="EZ25" s="76"/>
      <c r="FA25" s="76"/>
      <c r="FB25" s="76"/>
      <c r="FC25" s="76"/>
      <c r="FD25" s="76"/>
      <c r="FE25" s="77"/>
      <c r="FF25" s="75"/>
      <c r="FG25" s="76"/>
      <c r="FH25" s="76"/>
      <c r="FI25" s="76"/>
      <c r="FJ25" s="76"/>
      <c r="FK25" s="76"/>
      <c r="FL25" s="77"/>
      <c r="FM25" s="75"/>
      <c r="FN25" s="76"/>
      <c r="FO25" s="76"/>
      <c r="FP25" s="76"/>
      <c r="FQ25" s="76"/>
      <c r="FR25" s="76"/>
      <c r="FS25" s="77"/>
      <c r="FT25" s="76"/>
      <c r="FU25" s="76"/>
      <c r="FV25" s="76"/>
      <c r="FW25" s="76"/>
      <c r="FX25" s="76"/>
      <c r="FY25" s="76"/>
      <c r="FZ25" s="77"/>
      <c r="GA25" s="76"/>
      <c r="GB25" s="76"/>
      <c r="GC25" s="76"/>
      <c r="GD25" s="76"/>
      <c r="GE25" s="76"/>
      <c r="GF25" s="76"/>
      <c r="GG25" s="77"/>
      <c r="GH25" s="75"/>
      <c r="GI25" s="76"/>
      <c r="GJ25" s="76"/>
      <c r="GK25" s="76"/>
      <c r="GL25" s="76"/>
      <c r="GM25" s="76"/>
      <c r="GN25" s="77"/>
      <c r="GO25" s="75"/>
      <c r="GP25" s="76"/>
      <c r="GQ25" s="76"/>
      <c r="GR25" s="76"/>
      <c r="GS25" s="76"/>
      <c r="GT25" s="76"/>
      <c r="GU25" s="77"/>
      <c r="GV25" s="75"/>
      <c r="GW25" s="76"/>
      <c r="GX25" s="76"/>
      <c r="GY25" s="76"/>
      <c r="GZ25" s="76"/>
      <c r="HA25" s="76"/>
      <c r="HB25" s="77"/>
      <c r="HC25" s="75"/>
      <c r="HD25" s="76"/>
      <c r="HE25" s="76"/>
      <c r="HF25" s="76"/>
      <c r="HG25" s="76"/>
      <c r="HH25" s="76"/>
      <c r="HI25" s="77"/>
      <c r="HJ25" s="75"/>
      <c r="HK25" s="76"/>
      <c r="HL25" s="76"/>
      <c r="HM25" s="76"/>
      <c r="HN25" s="76"/>
      <c r="HO25" s="76"/>
      <c r="HP25" s="77"/>
      <c r="HQ25" s="75"/>
      <c r="HR25" s="76"/>
      <c r="HS25" s="76"/>
      <c r="HT25" s="76"/>
      <c r="HU25" s="76"/>
      <c r="HV25" s="76"/>
      <c r="HW25" s="77"/>
    </row>
    <row r="26" spans="1:231" ht="27" customHeight="1" x14ac:dyDescent="0.8">
      <c r="A26" s="205" t="s">
        <v>66</v>
      </c>
      <c r="B26" s="206"/>
      <c r="C26" s="78" t="s">
        <v>88</v>
      </c>
      <c r="D26" s="209" t="s">
        <v>50</v>
      </c>
      <c r="E26" s="80">
        <v>0</v>
      </c>
      <c r="F26" s="80"/>
      <c r="G26" s="80" t="s">
        <v>154</v>
      </c>
      <c r="H26" s="80">
        <v>0</v>
      </c>
      <c r="I26" s="59">
        <v>45199</v>
      </c>
      <c r="J26" s="80">
        <v>0</v>
      </c>
      <c r="K26" s="80">
        <v>0</v>
      </c>
      <c r="L26" s="97">
        <f t="shared" si="0"/>
        <v>0</v>
      </c>
      <c r="M26" s="169">
        <f>Q26+X26+AE26+AL26+AS26+AZ26+BG26++BN26+BU26+CB26+CI26+CP26+CW26+DD26+DK26+DR26+DY26+EF26+EM26+ET26+FA26+FH26+FO26+FV26+GC26+GJ26+GQ26+GX26+HE26+HL26+HS26</f>
        <v>0</v>
      </c>
      <c r="N26" s="79">
        <f t="shared" si="1"/>
        <v>0</v>
      </c>
      <c r="O26" s="22"/>
      <c r="P26" s="22"/>
      <c r="Q26" s="22"/>
      <c r="R26" s="22"/>
      <c r="S26" s="22"/>
      <c r="T26" s="22"/>
      <c r="U26" s="88"/>
      <c r="V26" s="87"/>
      <c r="W26" s="22"/>
      <c r="X26" s="22"/>
      <c r="Y26" s="22"/>
      <c r="Z26" s="22"/>
      <c r="AA26" s="22"/>
      <c r="AB26" s="88"/>
      <c r="AC26" s="87"/>
      <c r="AD26" s="22"/>
      <c r="AE26" s="22"/>
      <c r="AF26" s="22"/>
      <c r="AG26" s="22"/>
      <c r="AH26" s="22"/>
      <c r="AI26" s="88"/>
      <c r="AJ26" s="87"/>
      <c r="AK26" s="22"/>
      <c r="AL26" s="22"/>
      <c r="AM26" s="22"/>
      <c r="AN26" s="22"/>
      <c r="AO26" s="22"/>
      <c r="AP26" s="88"/>
      <c r="AQ26" s="87"/>
      <c r="AR26" s="22"/>
      <c r="AS26" s="22"/>
      <c r="AT26" s="22"/>
      <c r="AU26" s="22"/>
      <c r="AV26" s="22"/>
      <c r="AW26" s="88"/>
      <c r="AX26" s="87"/>
      <c r="AY26" s="22"/>
      <c r="AZ26" s="22"/>
      <c r="BA26" s="22"/>
      <c r="BB26" s="22"/>
      <c r="BC26" s="22"/>
      <c r="BD26" s="88"/>
      <c r="BE26" s="22"/>
      <c r="BF26" s="22"/>
      <c r="BG26" s="22"/>
      <c r="BH26" s="22"/>
      <c r="BI26" s="22"/>
      <c r="BJ26" s="22"/>
      <c r="BK26" s="88"/>
      <c r="BL26" s="87"/>
      <c r="BM26" s="22"/>
      <c r="BN26" s="22"/>
      <c r="BO26" s="22"/>
      <c r="BP26" s="22"/>
      <c r="BQ26" s="22"/>
      <c r="BR26" s="88"/>
      <c r="BS26" s="87"/>
      <c r="BT26" s="22"/>
      <c r="BU26" s="22"/>
      <c r="BV26" s="22"/>
      <c r="BW26" s="22"/>
      <c r="BX26" s="22"/>
      <c r="BY26" s="88"/>
      <c r="BZ26" s="87"/>
      <c r="CA26" s="22"/>
      <c r="CB26" s="22"/>
      <c r="CC26" s="22"/>
      <c r="CD26" s="22"/>
      <c r="CE26" s="22"/>
      <c r="CF26" s="88"/>
      <c r="CG26" s="87"/>
      <c r="CH26" s="22"/>
      <c r="CI26" s="22"/>
      <c r="CJ26" s="22"/>
      <c r="CK26" s="22"/>
      <c r="CL26" s="22"/>
      <c r="CM26" s="88"/>
      <c r="CN26" s="87"/>
      <c r="CO26" s="22"/>
      <c r="CP26" s="22"/>
      <c r="CQ26" s="22"/>
      <c r="CR26" s="22"/>
      <c r="CS26" s="22"/>
      <c r="CT26" s="88"/>
      <c r="CU26" s="22"/>
      <c r="CV26" s="88"/>
      <c r="CW26" s="22"/>
      <c r="CX26" s="22"/>
      <c r="CY26" s="22"/>
      <c r="CZ26" s="22"/>
      <c r="DA26" s="88"/>
      <c r="DB26" s="87"/>
      <c r="DC26" s="22"/>
      <c r="DD26" s="22"/>
      <c r="DE26" s="22"/>
      <c r="DF26" s="22"/>
      <c r="DG26" s="22"/>
      <c r="DH26" s="88"/>
      <c r="DI26" s="87"/>
      <c r="DJ26" s="22"/>
      <c r="DK26" s="22"/>
      <c r="DL26" s="22"/>
      <c r="DM26" s="22"/>
      <c r="DN26" s="22"/>
      <c r="DO26" s="88"/>
      <c r="DP26" s="87"/>
      <c r="DQ26" s="22"/>
      <c r="DR26" s="22"/>
      <c r="DS26" s="22"/>
      <c r="DT26" s="22"/>
      <c r="DU26" s="22"/>
      <c r="DV26" s="88"/>
      <c r="DW26" s="87"/>
      <c r="DX26" s="22"/>
      <c r="DY26" s="22"/>
      <c r="DZ26" s="22"/>
      <c r="EA26" s="22"/>
      <c r="EB26" s="22"/>
      <c r="EC26" s="88"/>
      <c r="ED26" s="87"/>
      <c r="EE26" s="22"/>
      <c r="EF26" s="22"/>
      <c r="EG26" s="22"/>
      <c r="EH26" s="22"/>
      <c r="EI26" s="22"/>
      <c r="EJ26" s="88"/>
      <c r="EK26" s="87"/>
      <c r="EL26" s="22"/>
      <c r="EM26" s="22"/>
      <c r="EN26" s="22"/>
      <c r="EO26" s="22"/>
      <c r="EP26" s="22"/>
      <c r="EQ26" s="88"/>
      <c r="ER26" s="87"/>
      <c r="ES26" s="22"/>
      <c r="ET26" s="22"/>
      <c r="EU26" s="22"/>
      <c r="EV26" s="22"/>
      <c r="EW26" s="22"/>
      <c r="EX26" s="88"/>
      <c r="EY26" s="87"/>
      <c r="EZ26" s="22"/>
      <c r="FA26" s="22"/>
      <c r="FB26" s="22"/>
      <c r="FC26" s="22"/>
      <c r="FD26" s="22"/>
      <c r="FE26" s="88"/>
      <c r="FF26" s="87"/>
      <c r="FG26" s="22"/>
      <c r="FH26" s="22"/>
      <c r="FI26" s="22"/>
      <c r="FJ26" s="22"/>
      <c r="FK26" s="22"/>
      <c r="FL26" s="88"/>
      <c r="FM26" s="87"/>
      <c r="FN26" s="22"/>
      <c r="FO26" s="22"/>
      <c r="FP26" s="22"/>
      <c r="FQ26" s="22"/>
      <c r="FR26" s="22"/>
      <c r="FS26" s="88"/>
      <c r="FT26" s="22"/>
      <c r="FU26" s="22"/>
      <c r="FV26" s="22"/>
      <c r="FW26" s="22"/>
      <c r="FX26" s="22"/>
      <c r="FY26" s="22"/>
      <c r="FZ26" s="88"/>
      <c r="GA26" s="22"/>
      <c r="GB26" s="22"/>
      <c r="GC26" s="22"/>
      <c r="GD26" s="22"/>
      <c r="GE26" s="22"/>
      <c r="GF26" s="22"/>
      <c r="GG26" s="88"/>
      <c r="GH26" s="87"/>
      <c r="GI26" s="22"/>
      <c r="GJ26" s="22"/>
      <c r="GK26" s="22"/>
      <c r="GL26" s="22"/>
      <c r="GM26" s="22"/>
      <c r="GN26" s="88"/>
      <c r="GO26" s="87"/>
      <c r="GP26" s="22"/>
      <c r="GQ26" s="22"/>
      <c r="GR26" s="22"/>
      <c r="GS26" s="22"/>
      <c r="GT26" s="22"/>
      <c r="GU26" s="88"/>
      <c r="GV26" s="87"/>
      <c r="GW26" s="22"/>
      <c r="GX26" s="22"/>
      <c r="GY26" s="22"/>
      <c r="GZ26" s="22"/>
      <c r="HA26" s="22"/>
      <c r="HB26" s="88"/>
      <c r="HC26" s="87"/>
      <c r="HD26" s="22"/>
      <c r="HE26" s="22"/>
      <c r="HF26" s="22"/>
      <c r="HG26" s="22"/>
      <c r="HH26" s="22"/>
      <c r="HI26" s="88"/>
      <c r="HJ26" s="87"/>
      <c r="HK26" s="22"/>
      <c r="HL26" s="22"/>
      <c r="HM26" s="22"/>
      <c r="HN26" s="22"/>
      <c r="HO26" s="22"/>
      <c r="HP26" s="88"/>
      <c r="HQ26" s="87"/>
      <c r="HR26" s="22"/>
      <c r="HS26" s="22"/>
      <c r="HT26" s="22"/>
      <c r="HU26" s="22"/>
      <c r="HV26" s="22"/>
      <c r="HW26" s="88"/>
    </row>
    <row r="27" spans="1:231" ht="27" customHeight="1" x14ac:dyDescent="0.8">
      <c r="A27" s="207"/>
      <c r="B27" s="206"/>
      <c r="C27" s="78" t="s">
        <v>89</v>
      </c>
      <c r="D27" s="210"/>
      <c r="E27" s="80">
        <v>0</v>
      </c>
      <c r="F27" s="79"/>
      <c r="G27" s="78" t="s">
        <v>154</v>
      </c>
      <c r="H27" s="79">
        <v>0</v>
      </c>
      <c r="I27" s="71">
        <v>45199</v>
      </c>
      <c r="J27" s="83">
        <v>0</v>
      </c>
      <c r="K27" s="83">
        <v>0</v>
      </c>
      <c r="L27" s="97">
        <f t="shared" si="0"/>
        <v>0</v>
      </c>
      <c r="M27" s="169" t="s">
        <v>90</v>
      </c>
      <c r="N27" s="79">
        <f t="shared" si="1"/>
        <v>0</v>
      </c>
      <c r="O27" s="22"/>
      <c r="P27" s="22"/>
      <c r="Q27" s="22"/>
      <c r="R27" s="22"/>
      <c r="S27" s="22"/>
      <c r="T27" s="22"/>
      <c r="U27" s="88"/>
      <c r="V27" s="87"/>
      <c r="W27" s="22"/>
      <c r="X27" s="22"/>
      <c r="Y27" s="22"/>
      <c r="Z27" s="22"/>
      <c r="AA27" s="22"/>
      <c r="AB27" s="88"/>
      <c r="AC27" s="87"/>
      <c r="AD27" s="22"/>
      <c r="AE27" s="22"/>
      <c r="AF27" s="22"/>
      <c r="AG27" s="22"/>
      <c r="AH27" s="22"/>
      <c r="AI27" s="88"/>
      <c r="AJ27" s="87"/>
      <c r="AK27" s="22"/>
      <c r="AL27" s="22"/>
      <c r="AM27" s="22"/>
      <c r="AN27" s="22"/>
      <c r="AO27" s="22"/>
      <c r="AP27" s="88"/>
      <c r="AQ27" s="87"/>
      <c r="AR27" s="22"/>
      <c r="AS27" s="22"/>
      <c r="AT27" s="22"/>
      <c r="AU27" s="22"/>
      <c r="AV27" s="22"/>
      <c r="AW27" s="88"/>
      <c r="AX27" s="87"/>
      <c r="AY27" s="22"/>
      <c r="AZ27" s="22"/>
      <c r="BA27" s="22"/>
      <c r="BB27" s="22"/>
      <c r="BC27" s="22"/>
      <c r="BD27" s="88"/>
      <c r="BE27" s="22"/>
      <c r="BF27" s="22"/>
      <c r="BG27" s="22"/>
      <c r="BH27" s="22"/>
      <c r="BI27" s="22"/>
      <c r="BJ27" s="22"/>
      <c r="BK27" s="88"/>
      <c r="BL27" s="87"/>
      <c r="BM27" s="22"/>
      <c r="BN27" s="22"/>
      <c r="BO27" s="22"/>
      <c r="BP27" s="22"/>
      <c r="BQ27" s="22"/>
      <c r="BR27" s="88"/>
      <c r="BS27" s="87"/>
      <c r="BT27" s="22"/>
      <c r="BU27" s="22"/>
      <c r="BV27" s="22"/>
      <c r="BW27" s="22"/>
      <c r="BX27" s="22"/>
      <c r="BY27" s="88"/>
      <c r="BZ27" s="87"/>
      <c r="CA27" s="22"/>
      <c r="CB27" s="22"/>
      <c r="CC27" s="22"/>
      <c r="CD27" s="22"/>
      <c r="CE27" s="22"/>
      <c r="CF27" s="88"/>
      <c r="CG27" s="87"/>
      <c r="CH27" s="22"/>
      <c r="CI27" s="22"/>
      <c r="CJ27" s="22"/>
      <c r="CK27" s="22"/>
      <c r="CL27" s="22"/>
      <c r="CM27" s="88"/>
      <c r="CN27" s="87"/>
      <c r="CO27" s="22"/>
      <c r="CP27" s="22"/>
      <c r="CQ27" s="22"/>
      <c r="CR27" s="22"/>
      <c r="CS27" s="22"/>
      <c r="CT27" s="88"/>
      <c r="CU27" s="22"/>
      <c r="CV27" s="88"/>
      <c r="CW27" s="22"/>
      <c r="CX27" s="22"/>
      <c r="CY27" s="22"/>
      <c r="CZ27" s="22"/>
      <c r="DA27" s="88"/>
      <c r="DB27" s="87"/>
      <c r="DC27" s="22"/>
      <c r="DD27" s="22"/>
      <c r="DE27" s="22"/>
      <c r="DF27" s="22"/>
      <c r="DG27" s="22"/>
      <c r="DH27" s="88"/>
      <c r="DI27" s="87"/>
      <c r="DJ27" s="22"/>
      <c r="DK27" s="22"/>
      <c r="DL27" s="22"/>
      <c r="DM27" s="22"/>
      <c r="DN27" s="22"/>
      <c r="DO27" s="88"/>
      <c r="DP27" s="87"/>
      <c r="DQ27" s="22"/>
      <c r="DR27" s="22"/>
      <c r="DS27" s="22"/>
      <c r="DT27" s="22"/>
      <c r="DU27" s="22"/>
      <c r="DV27" s="88"/>
      <c r="DW27" s="87"/>
      <c r="DX27" s="22"/>
      <c r="DY27" s="22"/>
      <c r="DZ27" s="22"/>
      <c r="EA27" s="22"/>
      <c r="EB27" s="22"/>
      <c r="EC27" s="88"/>
      <c r="ED27" s="87"/>
      <c r="EE27" s="22"/>
      <c r="EF27" s="22"/>
      <c r="EG27" s="22"/>
      <c r="EH27" s="22"/>
      <c r="EI27" s="22"/>
      <c r="EJ27" s="88"/>
      <c r="EK27" s="87"/>
      <c r="EL27" s="22"/>
      <c r="EM27" s="22"/>
      <c r="EN27" s="22"/>
      <c r="EO27" s="22"/>
      <c r="EP27" s="22"/>
      <c r="EQ27" s="88"/>
      <c r="ER27" s="87"/>
      <c r="ES27" s="22"/>
      <c r="ET27" s="22"/>
      <c r="EU27" s="22"/>
      <c r="EV27" s="22"/>
      <c r="EW27" s="22"/>
      <c r="EX27" s="88"/>
      <c r="EY27" s="87"/>
      <c r="EZ27" s="22"/>
      <c r="FA27" s="22"/>
      <c r="FB27" s="22"/>
      <c r="FC27" s="22"/>
      <c r="FD27" s="22"/>
      <c r="FE27" s="88"/>
      <c r="FF27" s="87"/>
      <c r="FG27" s="22"/>
      <c r="FH27" s="22"/>
      <c r="FI27" s="22"/>
      <c r="FJ27" s="22"/>
      <c r="FK27" s="22"/>
      <c r="FL27" s="88"/>
      <c r="FM27" s="87"/>
      <c r="FN27" s="22"/>
      <c r="FO27" s="22"/>
      <c r="FP27" s="22"/>
      <c r="FQ27" s="22"/>
      <c r="FR27" s="22"/>
      <c r="FS27" s="88"/>
      <c r="FT27" s="22"/>
      <c r="FU27" s="22"/>
      <c r="FV27" s="22"/>
      <c r="FW27" s="22"/>
      <c r="FX27" s="22"/>
      <c r="FY27" s="22"/>
      <c r="FZ27" s="88"/>
      <c r="GA27" s="22"/>
      <c r="GB27" s="22"/>
      <c r="GC27" s="22"/>
      <c r="GD27" s="22"/>
      <c r="GE27" s="22"/>
      <c r="GF27" s="22"/>
      <c r="GG27" s="88"/>
      <c r="GH27" s="87"/>
      <c r="GI27" s="22"/>
      <c r="GJ27" s="22"/>
      <c r="GK27" s="22"/>
      <c r="GL27" s="22"/>
      <c r="GM27" s="22"/>
      <c r="GN27" s="88"/>
      <c r="GO27" s="87"/>
      <c r="GP27" s="22"/>
      <c r="GQ27" s="22"/>
      <c r="GR27" s="22"/>
      <c r="GS27" s="22"/>
      <c r="GT27" s="22"/>
      <c r="GU27" s="88"/>
      <c r="GV27" s="87"/>
      <c r="GW27" s="22"/>
      <c r="GX27" s="22"/>
      <c r="GY27" s="22"/>
      <c r="GZ27" s="22"/>
      <c r="HA27" s="22"/>
      <c r="HB27" s="88"/>
      <c r="HC27" s="87"/>
      <c r="HD27" s="22"/>
      <c r="HE27" s="22"/>
      <c r="HF27" s="22"/>
      <c r="HG27" s="22"/>
      <c r="HH27" s="22"/>
      <c r="HI27" s="88"/>
      <c r="HJ27" s="87"/>
      <c r="HK27" s="22"/>
      <c r="HL27" s="22"/>
      <c r="HM27" s="22"/>
      <c r="HN27" s="22"/>
      <c r="HO27" s="22"/>
      <c r="HP27" s="88"/>
      <c r="HQ27" s="87"/>
      <c r="HR27" s="22"/>
      <c r="HS27" s="22"/>
      <c r="HT27" s="22"/>
      <c r="HU27" s="22"/>
      <c r="HV27" s="22"/>
      <c r="HW27" s="88"/>
    </row>
    <row r="28" spans="1:231" ht="27" customHeight="1" x14ac:dyDescent="0.8">
      <c r="A28" s="196" t="s">
        <v>67</v>
      </c>
      <c r="B28" s="197"/>
      <c r="C28" s="54" t="s">
        <v>88</v>
      </c>
      <c r="D28" s="208" t="s">
        <v>50</v>
      </c>
      <c r="E28" s="56">
        <v>0</v>
      </c>
      <c r="F28" s="56"/>
      <c r="G28" s="56" t="s">
        <v>154</v>
      </c>
      <c r="H28" s="56">
        <v>0</v>
      </c>
      <c r="I28" s="59">
        <v>45199</v>
      </c>
      <c r="J28" s="56">
        <v>0</v>
      </c>
      <c r="K28" s="56">
        <v>0</v>
      </c>
      <c r="L28" s="62">
        <f t="shared" si="0"/>
        <v>0</v>
      </c>
      <c r="M28" s="170">
        <f>Q28+X28+AE28+AL28+AS28+AZ28+BG28++BN28+BU28+CB28+CI28+CP28+CW28+DD28+DK28+DR28+DY28+EF28+EM28+ET28+FA28+FH28+FO28+FV28+GC28+GJ28+GQ28+GX28+HE28+HL28+HS28</f>
        <v>0</v>
      </c>
      <c r="N28" s="55">
        <f t="shared" si="1"/>
        <v>0</v>
      </c>
      <c r="O28" s="63"/>
      <c r="P28" s="63"/>
      <c r="Q28" s="63"/>
      <c r="R28" s="63"/>
      <c r="S28" s="63"/>
      <c r="T28" s="63"/>
      <c r="U28" s="64"/>
      <c r="V28" s="65"/>
      <c r="W28" s="63"/>
      <c r="X28" s="63"/>
      <c r="Y28" s="63"/>
      <c r="Z28" s="63"/>
      <c r="AA28" s="63"/>
      <c r="AB28" s="64"/>
      <c r="AC28" s="65"/>
      <c r="AD28" s="63"/>
      <c r="AE28" s="63"/>
      <c r="AF28" s="63"/>
      <c r="AG28" s="63"/>
      <c r="AH28" s="63"/>
      <c r="AI28" s="64"/>
      <c r="AJ28" s="65"/>
      <c r="AK28" s="63"/>
      <c r="AL28" s="63"/>
      <c r="AM28" s="63"/>
      <c r="AN28" s="63"/>
      <c r="AO28" s="63"/>
      <c r="AP28" s="64"/>
      <c r="AQ28" s="65"/>
      <c r="AR28" s="63"/>
      <c r="AS28" s="63"/>
      <c r="AT28" s="63"/>
      <c r="AU28" s="63"/>
      <c r="AV28" s="63"/>
      <c r="AW28" s="64"/>
      <c r="AX28" s="65"/>
      <c r="AY28" s="63"/>
      <c r="AZ28" s="63"/>
      <c r="BA28" s="63"/>
      <c r="BB28" s="63"/>
      <c r="BC28" s="63"/>
      <c r="BD28" s="64"/>
      <c r="BE28" s="65"/>
      <c r="BF28" s="63"/>
      <c r="BG28" s="63"/>
      <c r="BH28" s="63"/>
      <c r="BI28" s="63"/>
      <c r="BJ28" s="63"/>
      <c r="BK28" s="64"/>
      <c r="BL28" s="65"/>
      <c r="BM28" s="63"/>
      <c r="BN28" s="63"/>
      <c r="BO28" s="63"/>
      <c r="BP28" s="63"/>
      <c r="BQ28" s="63"/>
      <c r="BR28" s="64"/>
      <c r="BS28" s="65"/>
      <c r="BT28" s="63"/>
      <c r="BU28" s="63"/>
      <c r="BV28" s="63"/>
      <c r="BW28" s="63"/>
      <c r="BX28" s="63"/>
      <c r="BY28" s="64"/>
      <c r="BZ28" s="65"/>
      <c r="CA28" s="63"/>
      <c r="CB28" s="63"/>
      <c r="CC28" s="63"/>
      <c r="CD28" s="63"/>
      <c r="CE28" s="63"/>
      <c r="CF28" s="64"/>
      <c r="CG28" s="65"/>
      <c r="CH28" s="63"/>
      <c r="CI28" s="63"/>
      <c r="CJ28" s="63"/>
      <c r="CK28" s="63"/>
      <c r="CL28" s="63"/>
      <c r="CM28" s="64"/>
      <c r="CN28" s="65"/>
      <c r="CO28" s="63"/>
      <c r="CP28" s="63"/>
      <c r="CQ28" s="63"/>
      <c r="CR28" s="63"/>
      <c r="CS28" s="63"/>
      <c r="CT28" s="64"/>
      <c r="CU28" s="63"/>
      <c r="CV28" s="64"/>
      <c r="CW28" s="63"/>
      <c r="CX28" s="63"/>
      <c r="CY28" s="63"/>
      <c r="CZ28" s="63"/>
      <c r="DA28" s="64"/>
      <c r="DB28" s="65"/>
      <c r="DC28" s="63"/>
      <c r="DD28" s="63"/>
      <c r="DE28" s="63"/>
      <c r="DF28" s="63"/>
      <c r="DG28" s="63"/>
      <c r="DH28" s="64"/>
      <c r="DI28" s="65"/>
      <c r="DJ28" s="63"/>
      <c r="DK28" s="63"/>
      <c r="DL28" s="63"/>
      <c r="DM28" s="63"/>
      <c r="DN28" s="63"/>
      <c r="DO28" s="64"/>
      <c r="DP28" s="65"/>
      <c r="DQ28" s="63"/>
      <c r="DR28" s="63"/>
      <c r="DS28" s="63"/>
      <c r="DT28" s="63"/>
      <c r="DU28" s="63"/>
      <c r="DV28" s="64"/>
      <c r="DW28" s="65"/>
      <c r="DX28" s="63"/>
      <c r="DY28" s="63"/>
      <c r="DZ28" s="63"/>
      <c r="EA28" s="63"/>
      <c r="EB28" s="63"/>
      <c r="EC28" s="64"/>
      <c r="ED28" s="65"/>
      <c r="EE28" s="63"/>
      <c r="EF28" s="63"/>
      <c r="EG28" s="63"/>
      <c r="EH28" s="63"/>
      <c r="EI28" s="63"/>
      <c r="EJ28" s="64"/>
      <c r="EK28" s="65"/>
      <c r="EL28" s="63"/>
      <c r="EM28" s="63"/>
      <c r="EN28" s="63"/>
      <c r="EO28" s="63"/>
      <c r="EP28" s="63"/>
      <c r="EQ28" s="64"/>
      <c r="ER28" s="65"/>
      <c r="ES28" s="63"/>
      <c r="ET28" s="63"/>
      <c r="EU28" s="63"/>
      <c r="EV28" s="63"/>
      <c r="EW28" s="63"/>
      <c r="EX28" s="64"/>
      <c r="EY28" s="65"/>
      <c r="EZ28" s="63"/>
      <c r="FA28" s="63"/>
      <c r="FB28" s="63"/>
      <c r="FC28" s="63"/>
      <c r="FD28" s="63"/>
      <c r="FE28" s="64"/>
      <c r="FF28" s="65"/>
      <c r="FG28" s="63"/>
      <c r="FH28" s="63"/>
      <c r="FI28" s="63"/>
      <c r="FJ28" s="63"/>
      <c r="FK28" s="63"/>
      <c r="FL28" s="64"/>
      <c r="FM28" s="65"/>
      <c r="FN28" s="63"/>
      <c r="FO28" s="63"/>
      <c r="FP28" s="63"/>
      <c r="FQ28" s="63"/>
      <c r="FR28" s="63"/>
      <c r="FS28" s="64"/>
      <c r="FT28" s="65"/>
      <c r="FU28" s="63"/>
      <c r="FV28" s="63"/>
      <c r="FW28" s="63"/>
      <c r="FX28" s="63"/>
      <c r="FY28" s="63"/>
      <c r="FZ28" s="64"/>
      <c r="GA28" s="65"/>
      <c r="GB28" s="63"/>
      <c r="GC28" s="63"/>
      <c r="GD28" s="63"/>
      <c r="GE28" s="63"/>
      <c r="GF28" s="63"/>
      <c r="GG28" s="64"/>
      <c r="GH28" s="65"/>
      <c r="GI28" s="63"/>
      <c r="GJ28" s="63"/>
      <c r="GK28" s="63"/>
      <c r="GL28" s="63"/>
      <c r="GM28" s="63"/>
      <c r="GN28" s="64"/>
      <c r="GO28" s="65"/>
      <c r="GP28" s="63"/>
      <c r="GQ28" s="63"/>
      <c r="GR28" s="63"/>
      <c r="GS28" s="63"/>
      <c r="GT28" s="63"/>
      <c r="GU28" s="64"/>
      <c r="GV28" s="65"/>
      <c r="GW28" s="63"/>
      <c r="GX28" s="63"/>
      <c r="GY28" s="63"/>
      <c r="GZ28" s="63"/>
      <c r="HA28" s="63"/>
      <c r="HB28" s="64"/>
      <c r="HC28" s="65"/>
      <c r="HD28" s="63"/>
      <c r="HE28" s="63"/>
      <c r="HF28" s="63"/>
      <c r="HG28" s="63"/>
      <c r="HH28" s="63"/>
      <c r="HI28" s="64"/>
      <c r="HJ28" s="65"/>
      <c r="HK28" s="63"/>
      <c r="HL28" s="63"/>
      <c r="HM28" s="63"/>
      <c r="HN28" s="63"/>
      <c r="HO28" s="63"/>
      <c r="HP28" s="64"/>
      <c r="HQ28" s="65"/>
      <c r="HR28" s="63"/>
      <c r="HS28" s="63"/>
      <c r="HT28" s="63"/>
      <c r="HU28" s="63"/>
      <c r="HV28" s="63"/>
      <c r="HW28" s="64"/>
    </row>
    <row r="29" spans="1:231" ht="27" customHeight="1" x14ac:dyDescent="0.8">
      <c r="A29" s="198"/>
      <c r="B29" s="199"/>
      <c r="C29" s="66" t="s">
        <v>89</v>
      </c>
      <c r="D29" s="203"/>
      <c r="E29" s="67">
        <v>0</v>
      </c>
      <c r="F29" s="68"/>
      <c r="G29" s="66" t="s">
        <v>154</v>
      </c>
      <c r="H29" s="68">
        <v>0</v>
      </c>
      <c r="I29" s="71">
        <v>45199</v>
      </c>
      <c r="J29" s="72">
        <v>0</v>
      </c>
      <c r="K29" s="72">
        <v>0</v>
      </c>
      <c r="L29" s="74">
        <f t="shared" si="0"/>
        <v>0</v>
      </c>
      <c r="M29" s="171" t="s">
        <v>90</v>
      </c>
      <c r="N29" s="68">
        <f t="shared" si="1"/>
        <v>0</v>
      </c>
      <c r="O29" s="76"/>
      <c r="P29" s="76"/>
      <c r="Q29" s="76"/>
      <c r="R29" s="76"/>
      <c r="S29" s="76"/>
      <c r="T29" s="76"/>
      <c r="U29" s="77"/>
      <c r="V29" s="75"/>
      <c r="W29" s="76"/>
      <c r="X29" s="76"/>
      <c r="Y29" s="76"/>
      <c r="Z29" s="76"/>
      <c r="AA29" s="76"/>
      <c r="AB29" s="77"/>
      <c r="AC29" s="75"/>
      <c r="AD29" s="76"/>
      <c r="AE29" s="76"/>
      <c r="AF29" s="76"/>
      <c r="AG29" s="76"/>
      <c r="AH29" s="76"/>
      <c r="AI29" s="77"/>
      <c r="AJ29" s="75"/>
      <c r="AK29" s="76"/>
      <c r="AL29" s="76"/>
      <c r="AM29" s="76"/>
      <c r="AN29" s="76"/>
      <c r="AO29" s="76"/>
      <c r="AP29" s="77"/>
      <c r="AQ29" s="75"/>
      <c r="AR29" s="76"/>
      <c r="AS29" s="76"/>
      <c r="AT29" s="76"/>
      <c r="AU29" s="76"/>
      <c r="AV29" s="76"/>
      <c r="AW29" s="77"/>
      <c r="AX29" s="75"/>
      <c r="AY29" s="76"/>
      <c r="AZ29" s="76"/>
      <c r="BA29" s="76"/>
      <c r="BB29" s="76"/>
      <c r="BC29" s="76"/>
      <c r="BD29" s="77"/>
      <c r="BE29" s="75"/>
      <c r="BF29" s="76"/>
      <c r="BG29" s="76"/>
      <c r="BH29" s="76"/>
      <c r="BI29" s="76"/>
      <c r="BJ29" s="76"/>
      <c r="BK29" s="77"/>
      <c r="BL29" s="75"/>
      <c r="BM29" s="76"/>
      <c r="BN29" s="76"/>
      <c r="BO29" s="76"/>
      <c r="BP29" s="76"/>
      <c r="BQ29" s="76"/>
      <c r="BR29" s="77"/>
      <c r="BS29" s="75"/>
      <c r="BT29" s="76"/>
      <c r="BU29" s="76"/>
      <c r="BV29" s="76"/>
      <c r="BW29" s="76"/>
      <c r="BX29" s="76"/>
      <c r="BY29" s="77"/>
      <c r="BZ29" s="75"/>
      <c r="CA29" s="76"/>
      <c r="CB29" s="76"/>
      <c r="CC29" s="76"/>
      <c r="CD29" s="76"/>
      <c r="CE29" s="76"/>
      <c r="CF29" s="77"/>
      <c r="CG29" s="75"/>
      <c r="CH29" s="76"/>
      <c r="CI29" s="76"/>
      <c r="CJ29" s="76"/>
      <c r="CK29" s="76"/>
      <c r="CL29" s="76"/>
      <c r="CM29" s="77"/>
      <c r="CN29" s="75"/>
      <c r="CO29" s="76"/>
      <c r="CP29" s="76"/>
      <c r="CQ29" s="76"/>
      <c r="CR29" s="76"/>
      <c r="CS29" s="76"/>
      <c r="CT29" s="77"/>
      <c r="CU29" s="76"/>
      <c r="CV29" s="77"/>
      <c r="CW29" s="76"/>
      <c r="CX29" s="76"/>
      <c r="CY29" s="76"/>
      <c r="CZ29" s="76"/>
      <c r="DA29" s="77"/>
      <c r="DB29" s="75"/>
      <c r="DC29" s="76"/>
      <c r="DD29" s="76"/>
      <c r="DE29" s="76"/>
      <c r="DF29" s="76"/>
      <c r="DG29" s="76"/>
      <c r="DH29" s="77"/>
      <c r="DI29" s="75"/>
      <c r="DJ29" s="76"/>
      <c r="DK29" s="76"/>
      <c r="DL29" s="76"/>
      <c r="DM29" s="76"/>
      <c r="DN29" s="76"/>
      <c r="DO29" s="77"/>
      <c r="DP29" s="75"/>
      <c r="DQ29" s="76"/>
      <c r="DR29" s="76"/>
      <c r="DS29" s="76"/>
      <c r="DT29" s="76"/>
      <c r="DU29" s="76"/>
      <c r="DV29" s="77"/>
      <c r="DW29" s="75"/>
      <c r="DX29" s="76"/>
      <c r="DY29" s="76"/>
      <c r="DZ29" s="76"/>
      <c r="EA29" s="76"/>
      <c r="EB29" s="76"/>
      <c r="EC29" s="77"/>
      <c r="ED29" s="75"/>
      <c r="EE29" s="76"/>
      <c r="EF29" s="76"/>
      <c r="EG29" s="76"/>
      <c r="EH29" s="76"/>
      <c r="EI29" s="76"/>
      <c r="EJ29" s="77"/>
      <c r="EK29" s="75"/>
      <c r="EL29" s="76"/>
      <c r="EM29" s="76"/>
      <c r="EN29" s="76"/>
      <c r="EO29" s="76"/>
      <c r="EP29" s="76"/>
      <c r="EQ29" s="77"/>
      <c r="ER29" s="75"/>
      <c r="ES29" s="76"/>
      <c r="ET29" s="76"/>
      <c r="EU29" s="76"/>
      <c r="EV29" s="76"/>
      <c r="EW29" s="76"/>
      <c r="EX29" s="77"/>
      <c r="EY29" s="75"/>
      <c r="EZ29" s="76"/>
      <c r="FA29" s="76"/>
      <c r="FB29" s="76"/>
      <c r="FC29" s="76"/>
      <c r="FD29" s="76"/>
      <c r="FE29" s="77"/>
      <c r="FF29" s="75"/>
      <c r="FG29" s="76"/>
      <c r="FH29" s="76"/>
      <c r="FI29" s="76"/>
      <c r="FJ29" s="76"/>
      <c r="FK29" s="76"/>
      <c r="FL29" s="77"/>
      <c r="FM29" s="75"/>
      <c r="FN29" s="76"/>
      <c r="FO29" s="76"/>
      <c r="FP29" s="76"/>
      <c r="FQ29" s="76"/>
      <c r="FR29" s="76"/>
      <c r="FS29" s="77"/>
      <c r="FT29" s="75"/>
      <c r="FU29" s="76"/>
      <c r="FV29" s="76"/>
      <c r="FW29" s="76"/>
      <c r="FX29" s="76"/>
      <c r="FY29" s="76"/>
      <c r="FZ29" s="77"/>
      <c r="GA29" s="75"/>
      <c r="GB29" s="76"/>
      <c r="GC29" s="76"/>
      <c r="GD29" s="76"/>
      <c r="GE29" s="76"/>
      <c r="GF29" s="76"/>
      <c r="GG29" s="77"/>
      <c r="GH29" s="75"/>
      <c r="GI29" s="76"/>
      <c r="GJ29" s="76"/>
      <c r="GK29" s="76"/>
      <c r="GL29" s="76"/>
      <c r="GM29" s="76"/>
      <c r="GN29" s="77"/>
      <c r="GO29" s="75"/>
      <c r="GP29" s="76"/>
      <c r="GQ29" s="76"/>
      <c r="GR29" s="76"/>
      <c r="GS29" s="76"/>
      <c r="GT29" s="76"/>
      <c r="GU29" s="77"/>
      <c r="GV29" s="75"/>
      <c r="GW29" s="76"/>
      <c r="GX29" s="76"/>
      <c r="GY29" s="76"/>
      <c r="GZ29" s="76"/>
      <c r="HA29" s="76"/>
      <c r="HB29" s="77"/>
      <c r="HC29" s="75"/>
      <c r="HD29" s="76"/>
      <c r="HE29" s="76"/>
      <c r="HF29" s="76"/>
      <c r="HG29" s="76"/>
      <c r="HH29" s="76"/>
      <c r="HI29" s="77"/>
      <c r="HJ29" s="75"/>
      <c r="HK29" s="76"/>
      <c r="HL29" s="76"/>
      <c r="HM29" s="76"/>
      <c r="HN29" s="76"/>
      <c r="HO29" s="76"/>
      <c r="HP29" s="77"/>
      <c r="HQ29" s="75"/>
      <c r="HR29" s="76"/>
      <c r="HS29" s="76"/>
      <c r="HT29" s="76"/>
      <c r="HU29" s="76"/>
      <c r="HV29" s="76"/>
      <c r="HW29" s="77"/>
    </row>
    <row r="30" spans="1:231" ht="27" customHeight="1" x14ac:dyDescent="0.8">
      <c r="A30" s="205" t="s">
        <v>68</v>
      </c>
      <c r="B30" s="206"/>
      <c r="C30" s="78" t="s">
        <v>88</v>
      </c>
      <c r="D30" s="209" t="s">
        <v>50</v>
      </c>
      <c r="E30" s="80">
        <v>0</v>
      </c>
      <c r="F30" s="80"/>
      <c r="G30" s="80" t="s">
        <v>154</v>
      </c>
      <c r="H30" s="80">
        <v>0</v>
      </c>
      <c r="I30" s="59">
        <v>45199</v>
      </c>
      <c r="J30" s="80">
        <v>0</v>
      </c>
      <c r="K30" s="80">
        <v>0</v>
      </c>
      <c r="L30" s="97">
        <f t="shared" si="0"/>
        <v>0</v>
      </c>
      <c r="M30" s="172">
        <f>Q30+X30+AE30+AL30+AS30+AZ30+BG30++BN30+BU30+CB30+CI30+CP30+CW30+DD30+DK30+DR30+DY30+EF30+EM30+ET30+FA30+FH30+FO30+FV30+GC30+GJ30+GQ30+GX30+HE30+HL30+HS30</f>
        <v>0</v>
      </c>
      <c r="N30" s="79">
        <f t="shared" si="1"/>
        <v>0</v>
      </c>
      <c r="O30" s="22"/>
      <c r="P30" s="22"/>
      <c r="Q30" s="22"/>
      <c r="R30" s="22"/>
      <c r="S30" s="22"/>
      <c r="T30" s="22"/>
      <c r="U30" s="88"/>
      <c r="V30" s="22"/>
      <c r="W30" s="22"/>
      <c r="X30" s="22"/>
      <c r="Y30" s="22"/>
      <c r="Z30" s="22"/>
      <c r="AA30" s="22"/>
      <c r="AB30" s="88"/>
      <c r="AC30" s="22"/>
      <c r="AD30" s="22"/>
      <c r="AE30" s="22"/>
      <c r="AF30" s="22"/>
      <c r="AG30" s="22"/>
      <c r="AH30" s="22"/>
      <c r="AI30" s="88"/>
      <c r="AJ30" s="22"/>
      <c r="AK30" s="22"/>
      <c r="AL30" s="22"/>
      <c r="AM30" s="22"/>
      <c r="AN30" s="22"/>
      <c r="AO30" s="22"/>
      <c r="AP30" s="88"/>
      <c r="AQ30" s="22"/>
      <c r="AR30" s="22"/>
      <c r="AS30" s="22"/>
      <c r="AT30" s="22"/>
      <c r="AU30" s="22"/>
      <c r="AV30" s="22"/>
      <c r="AW30" s="88"/>
      <c r="AX30" s="22"/>
      <c r="AY30" s="22"/>
      <c r="AZ30" s="22"/>
      <c r="BA30" s="22"/>
      <c r="BB30" s="22"/>
      <c r="BC30" s="22"/>
      <c r="BD30" s="88"/>
      <c r="BE30" s="22"/>
      <c r="BF30" s="22"/>
      <c r="BG30" s="22"/>
      <c r="BH30" s="22"/>
      <c r="BI30" s="22"/>
      <c r="BJ30" s="22"/>
      <c r="BK30" s="88"/>
      <c r="BL30" s="22"/>
      <c r="BM30" s="22"/>
      <c r="BN30" s="22"/>
      <c r="BO30" s="22"/>
      <c r="BP30" s="22"/>
      <c r="BQ30" s="22"/>
      <c r="BR30" s="88"/>
      <c r="BS30" s="22"/>
      <c r="BT30" s="22"/>
      <c r="BU30" s="22"/>
      <c r="BV30" s="22"/>
      <c r="BW30" s="22"/>
      <c r="BX30" s="22"/>
      <c r="BY30" s="88"/>
      <c r="BZ30" s="22"/>
      <c r="CA30" s="22"/>
      <c r="CB30" s="22"/>
      <c r="CC30" s="22"/>
      <c r="CD30" s="22"/>
      <c r="CE30" s="22"/>
      <c r="CF30" s="88"/>
      <c r="CG30" s="22"/>
      <c r="CH30" s="22"/>
      <c r="CI30" s="22"/>
      <c r="CJ30" s="22"/>
      <c r="CK30" s="22"/>
      <c r="CL30" s="22"/>
      <c r="CM30" s="88"/>
      <c r="CN30" s="22"/>
      <c r="CO30" s="22"/>
      <c r="CP30" s="22"/>
      <c r="CQ30" s="22"/>
      <c r="CR30" s="22"/>
      <c r="CS30" s="22"/>
      <c r="CT30" s="88"/>
      <c r="CU30" s="22"/>
      <c r="CV30" s="88"/>
      <c r="CW30" s="22"/>
      <c r="CX30" s="22"/>
      <c r="CY30" s="22"/>
      <c r="CZ30" s="22"/>
      <c r="DA30" s="88"/>
      <c r="DB30" s="22"/>
      <c r="DC30" s="22"/>
      <c r="DD30" s="22"/>
      <c r="DE30" s="22"/>
      <c r="DF30" s="22"/>
      <c r="DG30" s="22"/>
      <c r="DH30" s="88"/>
      <c r="DI30" s="22"/>
      <c r="DJ30" s="22"/>
      <c r="DK30" s="22"/>
      <c r="DL30" s="22"/>
      <c r="DM30" s="22"/>
      <c r="DN30" s="22"/>
      <c r="DO30" s="88"/>
      <c r="DP30" s="22"/>
      <c r="DQ30" s="22"/>
      <c r="DR30" s="22"/>
      <c r="DS30" s="22"/>
      <c r="DT30" s="22"/>
      <c r="DU30" s="22"/>
      <c r="DV30" s="88"/>
      <c r="DW30" s="22"/>
      <c r="DX30" s="22"/>
      <c r="DY30" s="22"/>
      <c r="DZ30" s="22"/>
      <c r="EA30" s="22"/>
      <c r="EB30" s="22"/>
      <c r="EC30" s="88"/>
      <c r="ED30" s="22"/>
      <c r="EE30" s="22"/>
      <c r="EF30" s="22"/>
      <c r="EG30" s="22"/>
      <c r="EH30" s="22"/>
      <c r="EI30" s="22"/>
      <c r="EJ30" s="88"/>
      <c r="EK30" s="22"/>
      <c r="EL30" s="22"/>
      <c r="EM30" s="22"/>
      <c r="EN30" s="22"/>
      <c r="EO30" s="22"/>
      <c r="EP30" s="22"/>
      <c r="EQ30" s="88"/>
      <c r="ER30" s="22"/>
      <c r="ES30" s="22"/>
      <c r="ET30" s="22"/>
      <c r="EU30" s="22"/>
      <c r="EV30" s="22"/>
      <c r="EW30" s="22"/>
      <c r="EX30" s="88"/>
      <c r="EY30" s="22"/>
      <c r="EZ30" s="22"/>
      <c r="FA30" s="22"/>
      <c r="FB30" s="22"/>
      <c r="FC30" s="22"/>
      <c r="FD30" s="22"/>
      <c r="FE30" s="88"/>
      <c r="FF30" s="22"/>
      <c r="FG30" s="22"/>
      <c r="FH30" s="22"/>
      <c r="FI30" s="22"/>
      <c r="FJ30" s="22"/>
      <c r="FK30" s="22"/>
      <c r="FL30" s="88"/>
      <c r="FM30" s="22"/>
      <c r="FN30" s="22"/>
      <c r="FO30" s="22"/>
      <c r="FP30" s="22"/>
      <c r="FQ30" s="22"/>
      <c r="FR30" s="22"/>
      <c r="FS30" s="88"/>
      <c r="FT30" s="22"/>
      <c r="FU30" s="22"/>
      <c r="FV30" s="22"/>
      <c r="FW30" s="22"/>
      <c r="FX30" s="22"/>
      <c r="FY30" s="22"/>
      <c r="FZ30" s="88"/>
      <c r="GA30" s="22"/>
      <c r="GB30" s="22"/>
      <c r="GC30" s="22"/>
      <c r="GD30" s="22"/>
      <c r="GE30" s="22"/>
      <c r="GF30" s="22"/>
      <c r="GG30" s="88"/>
      <c r="GH30" s="22"/>
      <c r="GI30" s="22"/>
      <c r="GJ30" s="22"/>
      <c r="GK30" s="22"/>
      <c r="GL30" s="22"/>
      <c r="GM30" s="22"/>
      <c r="GN30" s="88"/>
      <c r="GO30" s="22"/>
      <c r="GP30" s="22"/>
      <c r="GQ30" s="22"/>
      <c r="GR30" s="22"/>
      <c r="GS30" s="22"/>
      <c r="GT30" s="22"/>
      <c r="GU30" s="88"/>
      <c r="GV30" s="22"/>
      <c r="GW30" s="22"/>
      <c r="GX30" s="22"/>
      <c r="GY30" s="22"/>
      <c r="GZ30" s="22"/>
      <c r="HA30" s="22"/>
      <c r="HB30" s="88"/>
      <c r="HC30" s="22"/>
      <c r="HD30" s="22"/>
      <c r="HE30" s="22"/>
      <c r="HF30" s="22"/>
      <c r="HG30" s="22"/>
      <c r="HH30" s="22"/>
      <c r="HI30" s="88"/>
      <c r="HJ30" s="22"/>
      <c r="HK30" s="22"/>
      <c r="HL30" s="22"/>
      <c r="HM30" s="22"/>
      <c r="HN30" s="22"/>
      <c r="HO30" s="22"/>
      <c r="HP30" s="88"/>
      <c r="HQ30" s="22"/>
      <c r="HR30" s="22"/>
      <c r="HS30" s="22"/>
      <c r="HT30" s="22"/>
      <c r="HU30" s="22"/>
      <c r="HV30" s="22"/>
      <c r="HW30" s="88"/>
    </row>
    <row r="31" spans="1:231" ht="27" customHeight="1" x14ac:dyDescent="0.8">
      <c r="A31" s="198"/>
      <c r="B31" s="199"/>
      <c r="C31" s="66" t="s">
        <v>89</v>
      </c>
      <c r="D31" s="203"/>
      <c r="E31" s="67">
        <v>0</v>
      </c>
      <c r="F31" s="68"/>
      <c r="G31" s="66" t="s">
        <v>154</v>
      </c>
      <c r="H31" s="68">
        <v>0</v>
      </c>
      <c r="I31" s="71">
        <v>45199</v>
      </c>
      <c r="J31" s="72">
        <v>0</v>
      </c>
      <c r="K31" s="72">
        <v>0</v>
      </c>
      <c r="L31" s="74">
        <f t="shared" si="0"/>
        <v>0</v>
      </c>
      <c r="M31" s="171" t="s">
        <v>90</v>
      </c>
      <c r="N31" s="68">
        <f t="shared" si="1"/>
        <v>0</v>
      </c>
      <c r="O31" s="76"/>
      <c r="P31" s="76"/>
      <c r="Q31" s="76"/>
      <c r="R31" s="76"/>
      <c r="S31" s="76"/>
      <c r="T31" s="76"/>
      <c r="U31" s="77"/>
      <c r="V31" s="76"/>
      <c r="W31" s="76"/>
      <c r="X31" s="76"/>
      <c r="Y31" s="76"/>
      <c r="Z31" s="76"/>
      <c r="AA31" s="76"/>
      <c r="AB31" s="77"/>
      <c r="AC31" s="76"/>
      <c r="AD31" s="76"/>
      <c r="AE31" s="76"/>
      <c r="AF31" s="76"/>
      <c r="AG31" s="76"/>
      <c r="AH31" s="76"/>
      <c r="AI31" s="77"/>
      <c r="AJ31" s="76"/>
      <c r="AK31" s="76"/>
      <c r="AL31" s="76"/>
      <c r="AM31" s="76"/>
      <c r="AN31" s="76"/>
      <c r="AO31" s="76"/>
      <c r="AP31" s="77"/>
      <c r="AQ31" s="76"/>
      <c r="AR31" s="76"/>
      <c r="AS31" s="76"/>
      <c r="AT31" s="76"/>
      <c r="AU31" s="76"/>
      <c r="AV31" s="76"/>
      <c r="AW31" s="77"/>
      <c r="AX31" s="76"/>
      <c r="AY31" s="76"/>
      <c r="AZ31" s="76"/>
      <c r="BA31" s="76"/>
      <c r="BB31" s="76"/>
      <c r="BC31" s="76"/>
      <c r="BD31" s="77"/>
      <c r="BE31" s="76"/>
      <c r="BF31" s="76"/>
      <c r="BG31" s="76"/>
      <c r="BH31" s="76"/>
      <c r="BI31" s="76"/>
      <c r="BJ31" s="76"/>
      <c r="BK31" s="77"/>
      <c r="BL31" s="76"/>
      <c r="BM31" s="76"/>
      <c r="BN31" s="76"/>
      <c r="BO31" s="76"/>
      <c r="BP31" s="76"/>
      <c r="BQ31" s="76"/>
      <c r="BR31" s="77"/>
      <c r="BS31" s="76"/>
      <c r="BT31" s="76"/>
      <c r="BU31" s="76"/>
      <c r="BV31" s="76"/>
      <c r="BW31" s="76"/>
      <c r="BX31" s="76"/>
      <c r="BY31" s="77"/>
      <c r="BZ31" s="76"/>
      <c r="CA31" s="76"/>
      <c r="CB31" s="76"/>
      <c r="CC31" s="76"/>
      <c r="CD31" s="76"/>
      <c r="CE31" s="76"/>
      <c r="CF31" s="77"/>
      <c r="CG31" s="76"/>
      <c r="CH31" s="76"/>
      <c r="CI31" s="76"/>
      <c r="CJ31" s="76"/>
      <c r="CK31" s="76"/>
      <c r="CL31" s="76"/>
      <c r="CM31" s="77"/>
      <c r="CN31" s="76"/>
      <c r="CO31" s="76"/>
      <c r="CP31" s="76"/>
      <c r="CQ31" s="76"/>
      <c r="CR31" s="76"/>
      <c r="CS31" s="76"/>
      <c r="CT31" s="77"/>
      <c r="CU31" s="76"/>
      <c r="CV31" s="77"/>
      <c r="CW31" s="76"/>
      <c r="CX31" s="76"/>
      <c r="CY31" s="76"/>
      <c r="CZ31" s="76"/>
      <c r="DA31" s="77"/>
      <c r="DB31" s="76"/>
      <c r="DC31" s="76"/>
      <c r="DD31" s="76"/>
      <c r="DE31" s="76"/>
      <c r="DF31" s="76"/>
      <c r="DG31" s="76"/>
      <c r="DH31" s="77"/>
      <c r="DI31" s="76"/>
      <c r="DJ31" s="76"/>
      <c r="DK31" s="76"/>
      <c r="DL31" s="76"/>
      <c r="DM31" s="76"/>
      <c r="DN31" s="76"/>
      <c r="DO31" s="77"/>
      <c r="DP31" s="76"/>
      <c r="DQ31" s="76"/>
      <c r="DR31" s="76"/>
      <c r="DS31" s="76"/>
      <c r="DT31" s="76"/>
      <c r="DU31" s="76"/>
      <c r="DV31" s="77"/>
      <c r="DW31" s="76"/>
      <c r="DX31" s="76"/>
      <c r="DY31" s="76"/>
      <c r="DZ31" s="76"/>
      <c r="EA31" s="76"/>
      <c r="EB31" s="76"/>
      <c r="EC31" s="77"/>
      <c r="ED31" s="76"/>
      <c r="EE31" s="76"/>
      <c r="EF31" s="76"/>
      <c r="EG31" s="76"/>
      <c r="EH31" s="76"/>
      <c r="EI31" s="76"/>
      <c r="EJ31" s="77"/>
      <c r="EK31" s="76"/>
      <c r="EL31" s="76"/>
      <c r="EM31" s="76"/>
      <c r="EN31" s="76"/>
      <c r="EO31" s="76"/>
      <c r="EP31" s="76"/>
      <c r="EQ31" s="77"/>
      <c r="ER31" s="76"/>
      <c r="ES31" s="76"/>
      <c r="ET31" s="76"/>
      <c r="EU31" s="76"/>
      <c r="EV31" s="76"/>
      <c r="EW31" s="76"/>
      <c r="EX31" s="77"/>
      <c r="EY31" s="76"/>
      <c r="EZ31" s="76"/>
      <c r="FA31" s="76"/>
      <c r="FB31" s="76"/>
      <c r="FC31" s="76"/>
      <c r="FD31" s="76"/>
      <c r="FE31" s="77"/>
      <c r="FF31" s="76"/>
      <c r="FG31" s="76"/>
      <c r="FH31" s="76"/>
      <c r="FI31" s="76"/>
      <c r="FJ31" s="76"/>
      <c r="FK31" s="76"/>
      <c r="FL31" s="77"/>
      <c r="FM31" s="76"/>
      <c r="FN31" s="76"/>
      <c r="FO31" s="76"/>
      <c r="FP31" s="76"/>
      <c r="FQ31" s="76"/>
      <c r="FR31" s="76"/>
      <c r="FS31" s="77"/>
      <c r="FT31" s="76"/>
      <c r="FU31" s="76"/>
      <c r="FV31" s="76"/>
      <c r="FW31" s="76"/>
      <c r="FX31" s="76"/>
      <c r="FY31" s="76"/>
      <c r="FZ31" s="77"/>
      <c r="GA31" s="76"/>
      <c r="GB31" s="76"/>
      <c r="GC31" s="76"/>
      <c r="GD31" s="76"/>
      <c r="GE31" s="76"/>
      <c r="GF31" s="76"/>
      <c r="GG31" s="77"/>
      <c r="GH31" s="76"/>
      <c r="GI31" s="76"/>
      <c r="GJ31" s="76"/>
      <c r="GK31" s="76"/>
      <c r="GL31" s="76"/>
      <c r="GM31" s="76"/>
      <c r="GN31" s="77"/>
      <c r="GO31" s="76"/>
      <c r="GP31" s="76"/>
      <c r="GQ31" s="76"/>
      <c r="GR31" s="76"/>
      <c r="GS31" s="76"/>
      <c r="GT31" s="76"/>
      <c r="GU31" s="77"/>
      <c r="GV31" s="76"/>
      <c r="GW31" s="76"/>
      <c r="GX31" s="76"/>
      <c r="GY31" s="76"/>
      <c r="GZ31" s="76"/>
      <c r="HA31" s="76"/>
      <c r="HB31" s="77"/>
      <c r="HC31" s="76"/>
      <c r="HD31" s="76"/>
      <c r="HE31" s="76"/>
      <c r="HF31" s="76"/>
      <c r="HG31" s="76"/>
      <c r="HH31" s="76"/>
      <c r="HI31" s="77"/>
      <c r="HJ31" s="76"/>
      <c r="HK31" s="76"/>
      <c r="HL31" s="76"/>
      <c r="HM31" s="76"/>
      <c r="HN31" s="76"/>
      <c r="HO31" s="76"/>
      <c r="HP31" s="77"/>
      <c r="HQ31" s="76"/>
      <c r="HR31" s="76"/>
      <c r="HS31" s="76"/>
      <c r="HT31" s="76"/>
      <c r="HU31" s="76"/>
      <c r="HV31" s="76"/>
      <c r="HW31" s="77"/>
    </row>
    <row r="32" spans="1:231" ht="27" customHeight="1" x14ac:dyDescent="0.8">
      <c r="L32" s="172"/>
      <c r="M32" s="17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  <c r="DY32" s="22"/>
      <c r="DZ32" s="22"/>
      <c r="EA32" s="22"/>
      <c r="EB32" s="22"/>
      <c r="EC32" s="22"/>
      <c r="ED32" s="22"/>
      <c r="EE32" s="22"/>
      <c r="EF32" s="22"/>
      <c r="EG32" s="22"/>
      <c r="EH32" s="22"/>
      <c r="EI32" s="22"/>
      <c r="EJ32" s="22"/>
      <c r="EK32" s="22"/>
      <c r="EL32" s="22"/>
      <c r="EM32" s="22"/>
      <c r="EN32" s="22"/>
      <c r="EO32" s="22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22"/>
      <c r="FF32" s="22"/>
      <c r="FG32" s="22"/>
      <c r="FH32" s="22"/>
      <c r="FI32" s="22"/>
      <c r="FJ32" s="22"/>
      <c r="FK32" s="22"/>
      <c r="FL32" s="22"/>
      <c r="FM32" s="22"/>
      <c r="FN32" s="22"/>
      <c r="FO32" s="22"/>
      <c r="FP32" s="22"/>
      <c r="FQ32" s="22"/>
      <c r="FR32" s="22"/>
      <c r="FS32" s="22"/>
      <c r="FT32" s="22"/>
      <c r="FU32" s="22"/>
      <c r="FV32" s="22"/>
      <c r="FW32" s="22"/>
      <c r="FX32" s="22"/>
      <c r="FY32" s="22"/>
      <c r="FZ32" s="22"/>
      <c r="GA32" s="22"/>
      <c r="GB32" s="22"/>
      <c r="GC32" s="22"/>
      <c r="GD32" s="22"/>
      <c r="GE32" s="22"/>
      <c r="GF32" s="22"/>
      <c r="GG32" s="22"/>
      <c r="GH32" s="22"/>
      <c r="GI32" s="22"/>
      <c r="GJ32" s="22"/>
      <c r="GK32" s="22"/>
      <c r="GL32" s="22"/>
      <c r="GM32" s="22"/>
      <c r="GN32" s="22"/>
      <c r="GO32" s="22"/>
      <c r="GP32" s="22"/>
      <c r="GQ32" s="22"/>
      <c r="GR32" s="22"/>
      <c r="GS32" s="22"/>
      <c r="GT32" s="22"/>
      <c r="GU32" s="22"/>
      <c r="GV32" s="22"/>
      <c r="GW32" s="22"/>
      <c r="GX32" s="22"/>
      <c r="GY32" s="22"/>
      <c r="GZ32" s="22"/>
      <c r="HA32" s="22"/>
      <c r="HB32" s="22"/>
      <c r="HC32" s="22"/>
      <c r="HD32" s="22"/>
      <c r="HE32" s="22"/>
      <c r="HF32" s="22"/>
      <c r="HG32" s="22"/>
      <c r="HH32" s="22"/>
      <c r="HI32" s="22"/>
      <c r="HJ32" s="22"/>
      <c r="HK32" s="22"/>
      <c r="HL32" s="22"/>
      <c r="HM32" s="22"/>
      <c r="HN32" s="22"/>
      <c r="HO32" s="22"/>
      <c r="HP32" s="22"/>
      <c r="HQ32" s="22"/>
      <c r="HR32" s="22"/>
      <c r="HS32" s="22"/>
      <c r="HT32" s="22"/>
      <c r="HU32" s="22"/>
      <c r="HV32" s="22"/>
      <c r="HW32" s="22"/>
    </row>
    <row r="33" spans="12:231" ht="27" customHeight="1" x14ac:dyDescent="0.8">
      <c r="L33" s="172"/>
      <c r="M33" s="17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  <c r="CP33" s="22"/>
      <c r="CQ33" s="22"/>
      <c r="CR33" s="22"/>
      <c r="CS33" s="22"/>
      <c r="CT33" s="22"/>
      <c r="CU33" s="22"/>
      <c r="CV33" s="22"/>
      <c r="CW33" s="22"/>
      <c r="CX33" s="22"/>
      <c r="CY33" s="22"/>
      <c r="CZ33" s="22"/>
      <c r="DA33" s="22"/>
      <c r="DB33" s="22"/>
      <c r="DC33" s="22"/>
      <c r="DD33" s="22"/>
      <c r="DE33" s="22"/>
      <c r="DF33" s="22"/>
      <c r="DG33" s="22"/>
      <c r="DH33" s="22"/>
      <c r="DI33" s="22"/>
      <c r="DJ33" s="22"/>
      <c r="DK33" s="22"/>
      <c r="DL33" s="22"/>
      <c r="DM33" s="22"/>
      <c r="DN33" s="22"/>
      <c r="DO33" s="22"/>
      <c r="DP33" s="22"/>
      <c r="DQ33" s="22"/>
      <c r="DR33" s="22"/>
      <c r="DS33" s="22"/>
      <c r="DT33" s="22"/>
      <c r="DU33" s="22"/>
      <c r="DV33" s="22"/>
      <c r="DW33" s="22"/>
      <c r="DX33" s="22"/>
      <c r="DY33" s="22"/>
      <c r="DZ33" s="22"/>
      <c r="EA33" s="22"/>
      <c r="EB33" s="22"/>
      <c r="EC33" s="22"/>
      <c r="ED33" s="22"/>
      <c r="EE33" s="22"/>
      <c r="EF33" s="22"/>
      <c r="EG33" s="22"/>
      <c r="EH33" s="22"/>
      <c r="EI33" s="22"/>
      <c r="EJ33" s="22"/>
      <c r="EK33" s="22"/>
      <c r="EL33" s="22"/>
      <c r="EM33" s="22"/>
      <c r="EN33" s="22"/>
      <c r="EO33" s="22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22"/>
      <c r="FF33" s="22"/>
      <c r="FG33" s="22"/>
      <c r="FH33" s="22"/>
      <c r="FI33" s="22"/>
      <c r="FJ33" s="22"/>
      <c r="FK33" s="22"/>
      <c r="FL33" s="22"/>
      <c r="FM33" s="22"/>
      <c r="FN33" s="22"/>
      <c r="FO33" s="22"/>
      <c r="FP33" s="22"/>
      <c r="FQ33" s="22"/>
      <c r="FR33" s="22"/>
      <c r="FS33" s="22"/>
      <c r="FT33" s="22"/>
      <c r="FU33" s="22"/>
      <c r="FV33" s="22"/>
      <c r="FW33" s="22"/>
      <c r="FX33" s="22"/>
      <c r="FY33" s="22"/>
      <c r="FZ33" s="22"/>
      <c r="GA33" s="22"/>
      <c r="GB33" s="22"/>
      <c r="GC33" s="22"/>
      <c r="GD33" s="22"/>
      <c r="GE33" s="22"/>
      <c r="GF33" s="22"/>
      <c r="GG33" s="22"/>
      <c r="GH33" s="22"/>
      <c r="GI33" s="22"/>
      <c r="GJ33" s="22"/>
      <c r="GK33" s="22"/>
      <c r="GL33" s="22"/>
      <c r="GM33" s="22"/>
      <c r="GN33" s="22"/>
      <c r="GO33" s="22"/>
      <c r="GP33" s="22"/>
      <c r="GQ33" s="22"/>
      <c r="GR33" s="22"/>
      <c r="GS33" s="22"/>
      <c r="GT33" s="22"/>
      <c r="GU33" s="22"/>
      <c r="GV33" s="22"/>
      <c r="GW33" s="22"/>
      <c r="GX33" s="22"/>
      <c r="GY33" s="22"/>
      <c r="GZ33" s="22"/>
      <c r="HA33" s="22"/>
      <c r="HB33" s="22"/>
      <c r="HC33" s="22"/>
      <c r="HD33" s="22"/>
      <c r="HE33" s="22"/>
      <c r="HF33" s="22"/>
      <c r="HG33" s="22"/>
      <c r="HH33" s="22"/>
      <c r="HI33" s="22"/>
      <c r="HJ33" s="22"/>
      <c r="HK33" s="22"/>
      <c r="HL33" s="22"/>
      <c r="HM33" s="22"/>
      <c r="HN33" s="22"/>
      <c r="HO33" s="22"/>
      <c r="HP33" s="22"/>
      <c r="HQ33" s="22"/>
      <c r="HR33" s="22"/>
      <c r="HS33" s="22"/>
      <c r="HT33" s="22"/>
      <c r="HU33" s="22"/>
      <c r="HV33" s="22"/>
      <c r="HW33" s="22"/>
    </row>
    <row r="34" spans="12:231" ht="27" customHeight="1" x14ac:dyDescent="0.8">
      <c r="O34" s="22"/>
      <c r="P34" s="22"/>
      <c r="Q34" s="22"/>
      <c r="R34" s="22"/>
      <c r="S34" s="22"/>
      <c r="T34" s="22"/>
      <c r="U34" s="22"/>
      <c r="X34" s="22"/>
      <c r="Y34" s="22"/>
      <c r="Z34" s="22"/>
      <c r="AA34" s="22"/>
      <c r="AE34" s="22"/>
      <c r="AF34" s="22"/>
      <c r="AG34" s="22"/>
      <c r="AH34" s="22"/>
      <c r="AL34" s="22"/>
      <c r="AM34" s="22"/>
      <c r="AN34" s="22"/>
      <c r="AO34" s="22"/>
      <c r="AS34" s="22"/>
      <c r="AT34" s="22"/>
      <c r="AU34" s="22"/>
      <c r="AV34" s="22"/>
      <c r="AZ34" s="22"/>
      <c r="BA34" s="22"/>
      <c r="BB34" s="22"/>
      <c r="BC34" s="22"/>
      <c r="BG34" s="22"/>
      <c r="BH34" s="22"/>
      <c r="BI34" s="22"/>
      <c r="BJ34" s="22"/>
      <c r="BN34" s="22"/>
      <c r="BO34" s="22"/>
      <c r="BP34" s="22"/>
      <c r="BQ34" s="22"/>
      <c r="BU34" s="22"/>
      <c r="BV34" s="22"/>
      <c r="BW34" s="22"/>
      <c r="BX34" s="22"/>
      <c r="CB34" s="22"/>
      <c r="CC34" s="22"/>
      <c r="CD34" s="22"/>
      <c r="CE34" s="22"/>
      <c r="CI34" s="22"/>
      <c r="CJ34" s="22"/>
      <c r="CK34" s="22"/>
      <c r="CL34" s="22"/>
      <c r="CP34" s="22"/>
      <c r="CQ34" s="22"/>
      <c r="CR34" s="22"/>
      <c r="CS34" s="22"/>
      <c r="CW34" s="22"/>
      <c r="CX34" s="22"/>
      <c r="CY34" s="22"/>
      <c r="CZ34" s="22"/>
      <c r="DD34" s="22"/>
      <c r="DE34" s="22"/>
      <c r="DF34" s="22"/>
      <c r="DG34" s="22"/>
      <c r="DK34" s="22"/>
      <c r="DL34" s="22"/>
      <c r="DM34" s="22"/>
      <c r="DN34" s="22"/>
      <c r="DR34" s="22"/>
      <c r="DS34" s="22"/>
      <c r="DT34" s="22"/>
      <c r="DU34" s="22"/>
      <c r="DY34" s="22"/>
      <c r="DZ34" s="22"/>
      <c r="EA34" s="22"/>
      <c r="EB34" s="22"/>
      <c r="EF34" s="22"/>
      <c r="EG34" s="22"/>
      <c r="EH34" s="22"/>
      <c r="EI34" s="22"/>
      <c r="EM34" s="22"/>
      <c r="EN34" s="22"/>
      <c r="EO34" s="22"/>
      <c r="EP34" s="22"/>
      <c r="ET34" s="22"/>
      <c r="EU34" s="22"/>
      <c r="EV34" s="22"/>
      <c r="EW34" s="22"/>
      <c r="FA34" s="22"/>
      <c r="FB34" s="22"/>
      <c r="FC34" s="22"/>
      <c r="FD34" s="22"/>
      <c r="FH34" s="22"/>
      <c r="FI34" s="22"/>
      <c r="FJ34" s="22"/>
      <c r="FK34" s="22"/>
      <c r="FO34" s="22"/>
      <c r="FP34" s="22"/>
      <c r="FQ34" s="22"/>
      <c r="FR34" s="22"/>
      <c r="FV34" s="22"/>
      <c r="FW34" s="22"/>
      <c r="FX34" s="22"/>
      <c r="FY34" s="22"/>
      <c r="GC34" s="22"/>
      <c r="GD34" s="22"/>
      <c r="GE34" s="22"/>
      <c r="GF34" s="22"/>
      <c r="GJ34" s="22"/>
      <c r="GK34" s="22"/>
      <c r="GL34" s="22"/>
      <c r="GM34" s="22"/>
      <c r="GQ34" s="22"/>
      <c r="GR34" s="22"/>
      <c r="GS34" s="22"/>
      <c r="GT34" s="22"/>
      <c r="GX34" s="22"/>
      <c r="GY34" s="22"/>
      <c r="GZ34" s="22"/>
      <c r="HA34" s="22"/>
      <c r="HE34" s="22"/>
      <c r="HF34" s="22"/>
      <c r="HG34" s="22"/>
      <c r="HH34" s="22"/>
      <c r="HL34" s="22"/>
      <c r="HM34" s="22"/>
      <c r="HN34" s="22"/>
      <c r="HO34" s="22"/>
      <c r="HS34" s="22"/>
      <c r="HT34" s="22"/>
      <c r="HU34" s="22"/>
      <c r="HV34" s="22"/>
    </row>
    <row r="35" spans="12:231" ht="27" customHeight="1" x14ac:dyDescent="0.8">
      <c r="O35" s="22"/>
      <c r="P35" s="22"/>
      <c r="Q35" s="22"/>
      <c r="R35" s="22"/>
      <c r="S35" s="22"/>
      <c r="T35" s="22"/>
      <c r="U35" s="22"/>
      <c r="X35" s="22"/>
      <c r="Y35" s="22"/>
      <c r="Z35" s="22"/>
      <c r="AA35" s="22"/>
      <c r="AE35" s="22"/>
      <c r="AF35" s="22"/>
      <c r="AG35" s="22"/>
      <c r="AH35" s="22"/>
      <c r="AL35" s="22"/>
      <c r="AM35" s="22"/>
      <c r="AN35" s="22"/>
      <c r="AO35" s="22"/>
      <c r="AS35" s="22"/>
      <c r="AT35" s="22"/>
      <c r="AU35" s="22"/>
      <c r="AV35" s="22"/>
      <c r="AZ35" s="22"/>
      <c r="BA35" s="22"/>
      <c r="BB35" s="22"/>
      <c r="BC35" s="22"/>
      <c r="BG35" s="22"/>
      <c r="BH35" s="22"/>
      <c r="BI35" s="22"/>
      <c r="BJ35" s="22"/>
      <c r="BN35" s="22"/>
      <c r="BO35" s="22"/>
      <c r="BP35" s="22"/>
      <c r="BQ35" s="22"/>
      <c r="BU35" s="22"/>
      <c r="BV35" s="22"/>
      <c r="BW35" s="22"/>
      <c r="BX35" s="22"/>
      <c r="CB35" s="22"/>
      <c r="CC35" s="22"/>
      <c r="CD35" s="22"/>
      <c r="CE35" s="22"/>
      <c r="CI35" s="22"/>
      <c r="CJ35" s="22"/>
      <c r="CK35" s="22"/>
      <c r="CL35" s="22"/>
      <c r="CP35" s="22"/>
      <c r="CQ35" s="22"/>
      <c r="CR35" s="22"/>
      <c r="CS35" s="22"/>
      <c r="CW35" s="22"/>
      <c r="CX35" s="22"/>
      <c r="CY35" s="22"/>
      <c r="CZ35" s="22"/>
      <c r="DD35" s="22"/>
      <c r="DE35" s="22"/>
      <c r="DF35" s="22"/>
      <c r="DG35" s="22"/>
      <c r="DK35" s="22"/>
      <c r="DL35" s="22"/>
      <c r="DM35" s="22"/>
      <c r="DN35" s="22"/>
      <c r="DR35" s="22"/>
      <c r="DS35" s="22"/>
      <c r="DT35" s="22"/>
      <c r="DU35" s="22"/>
      <c r="DY35" s="22"/>
      <c r="DZ35" s="22"/>
      <c r="EA35" s="22"/>
      <c r="EB35" s="22"/>
      <c r="EF35" s="22"/>
      <c r="EG35" s="22"/>
      <c r="EH35" s="22"/>
      <c r="EI35" s="22"/>
      <c r="EM35" s="22"/>
      <c r="EN35" s="22"/>
      <c r="EO35" s="22"/>
      <c r="EP35" s="22"/>
      <c r="ET35" s="22"/>
      <c r="EU35" s="22"/>
      <c r="EV35" s="22"/>
      <c r="EW35" s="22"/>
      <c r="FA35" s="22"/>
      <c r="FB35" s="22"/>
      <c r="FC35" s="22"/>
      <c r="FD35" s="22"/>
      <c r="FH35" s="22"/>
      <c r="FI35" s="22"/>
      <c r="FJ35" s="22"/>
      <c r="FK35" s="22"/>
      <c r="FO35" s="22"/>
      <c r="FP35" s="22"/>
      <c r="FQ35" s="22"/>
      <c r="FR35" s="22"/>
      <c r="FV35" s="22"/>
      <c r="FW35" s="22"/>
      <c r="FX35" s="22"/>
      <c r="FY35" s="22"/>
      <c r="GC35" s="22"/>
      <c r="GD35" s="22"/>
      <c r="GE35" s="22"/>
      <c r="GF35" s="22"/>
      <c r="GJ35" s="22"/>
      <c r="GK35" s="22"/>
      <c r="GL35" s="22"/>
      <c r="GM35" s="22"/>
      <c r="GQ35" s="22"/>
      <c r="GR35" s="22"/>
      <c r="GS35" s="22"/>
      <c r="GT35" s="22"/>
      <c r="GX35" s="22"/>
      <c r="GY35" s="22"/>
      <c r="GZ35" s="22"/>
      <c r="HA35" s="22"/>
      <c r="HE35" s="22"/>
      <c r="HF35" s="22"/>
      <c r="HG35" s="22"/>
      <c r="HH35" s="22"/>
      <c r="HL35" s="22"/>
      <c r="HM35" s="22"/>
      <c r="HN35" s="22"/>
      <c r="HO35" s="22"/>
      <c r="HS35" s="22"/>
      <c r="HT35" s="22"/>
      <c r="HU35" s="22"/>
      <c r="HV35" s="22"/>
    </row>
  </sheetData>
  <mergeCells count="69">
    <mergeCell ref="HQ6:HW6"/>
    <mergeCell ref="FF6:FL6"/>
    <mergeCell ref="FM6:FS6"/>
    <mergeCell ref="FT6:FZ6"/>
    <mergeCell ref="GA6:GG6"/>
    <mergeCell ref="GH6:GN6"/>
    <mergeCell ref="GO6:GU6"/>
    <mergeCell ref="GV6:HB6"/>
    <mergeCell ref="EK6:EQ6"/>
    <mergeCell ref="ER6:EX6"/>
    <mergeCell ref="EY6:FE6"/>
    <mergeCell ref="HC6:HI6"/>
    <mergeCell ref="HJ6:HP6"/>
    <mergeCell ref="DB6:DH6"/>
    <mergeCell ref="DI6:DO6"/>
    <mergeCell ref="DP6:DV6"/>
    <mergeCell ref="DW6:EC6"/>
    <mergeCell ref="ED6:EJ6"/>
    <mergeCell ref="BS6:BY6"/>
    <mergeCell ref="BZ6:CF6"/>
    <mergeCell ref="CG6:CM6"/>
    <mergeCell ref="CN6:CT6"/>
    <mergeCell ref="CU6:DA6"/>
    <mergeCell ref="AJ6:AP6"/>
    <mergeCell ref="AQ6:AW6"/>
    <mergeCell ref="AX6:BD6"/>
    <mergeCell ref="BE6:BK6"/>
    <mergeCell ref="BL6:BR6"/>
    <mergeCell ref="M6:M7"/>
    <mergeCell ref="N6:N7"/>
    <mergeCell ref="O6:U6"/>
    <mergeCell ref="V6:AB6"/>
    <mergeCell ref="AC6:AI6"/>
    <mergeCell ref="H6:H7"/>
    <mergeCell ref="I6:I7"/>
    <mergeCell ref="J6:J7"/>
    <mergeCell ref="K6:K7"/>
    <mergeCell ref="L6:L7"/>
    <mergeCell ref="A30:B31"/>
    <mergeCell ref="D20:D21"/>
    <mergeCell ref="D22:D23"/>
    <mergeCell ref="D24:D25"/>
    <mergeCell ref="D26:D27"/>
    <mergeCell ref="D28:D29"/>
    <mergeCell ref="D30:D31"/>
    <mergeCell ref="A20:B21"/>
    <mergeCell ref="A22:B23"/>
    <mergeCell ref="A24:B25"/>
    <mergeCell ref="A26:B27"/>
    <mergeCell ref="A28:B29"/>
    <mergeCell ref="G6:G7"/>
    <mergeCell ref="A8:B9"/>
    <mergeCell ref="A18:B19"/>
    <mergeCell ref="A12:B13"/>
    <mergeCell ref="D12:D13"/>
    <mergeCell ref="A14:B15"/>
    <mergeCell ref="D14:D15"/>
    <mergeCell ref="A16:B17"/>
    <mergeCell ref="D16:D17"/>
    <mergeCell ref="D18:D19"/>
    <mergeCell ref="A10:B11"/>
    <mergeCell ref="D10:D11"/>
    <mergeCell ref="D6:D7"/>
    <mergeCell ref="D8:D9"/>
    <mergeCell ref="A5:B5"/>
    <mergeCell ref="A6:B7"/>
    <mergeCell ref="C6:C7"/>
    <mergeCell ref="E6:E7"/>
    <mergeCell ref="F6:F7"/>
  </mergeCells>
  <pageMargins left="0.7" right="0.7" top="0.75" bottom="0.75" header="0" footer="0"/>
  <pageSetup orientation="portrait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5"/>
  <dimension ref="A1:J151"/>
  <sheetViews>
    <sheetView workbookViewId="0">
      <selection activeCell="J2" sqref="J2:J11"/>
    </sheetView>
  </sheetViews>
  <sheetFormatPr defaultColWidth="12.59765625" defaultRowHeight="15" customHeight="1" x14ac:dyDescent="0.25"/>
  <cols>
    <col min="1" max="1" width="16.59765625" customWidth="1"/>
    <col min="2" max="2" width="12.09765625" customWidth="1"/>
    <col min="3" max="4" width="12.3984375" customWidth="1"/>
    <col min="5" max="5" width="16.59765625" customWidth="1"/>
    <col min="6" max="6" width="22.3984375" customWidth="1"/>
    <col min="7" max="7" width="15.09765625" customWidth="1"/>
    <col min="8" max="8" width="13.3984375" customWidth="1"/>
    <col min="9" max="9" width="16.69921875" customWidth="1"/>
    <col min="10" max="10" width="8.69921875" customWidth="1"/>
  </cols>
  <sheetData>
    <row r="1" spans="1:10" ht="13.5" customHeight="1" x14ac:dyDescent="0.25">
      <c r="A1" s="10" t="s">
        <v>140</v>
      </c>
      <c r="B1" s="11" t="s">
        <v>141</v>
      </c>
      <c r="C1" s="11" t="s">
        <v>69</v>
      </c>
      <c r="D1" s="11" t="s">
        <v>18</v>
      </c>
      <c r="E1" s="11" t="s">
        <v>155</v>
      </c>
      <c r="F1" s="11" t="s">
        <v>156</v>
      </c>
      <c r="G1" s="11" t="s">
        <v>157</v>
      </c>
      <c r="H1" s="11" t="s">
        <v>30</v>
      </c>
      <c r="I1" s="11" t="s">
        <v>158</v>
      </c>
      <c r="J1" s="11" t="s">
        <v>159</v>
      </c>
    </row>
    <row r="2" spans="1:10" ht="15" customHeight="1" x14ac:dyDescent="0.25">
      <c r="A2" s="179">
        <v>45235</v>
      </c>
      <c r="B2" t="s">
        <v>123</v>
      </c>
      <c r="C2" t="s">
        <v>87</v>
      </c>
      <c r="D2" t="s">
        <v>43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174</v>
      </c>
    </row>
    <row r="3" spans="1:10" ht="15" customHeight="1" x14ac:dyDescent="0.25">
      <c r="A3" s="179">
        <v>45235</v>
      </c>
      <c r="B3" t="s">
        <v>123</v>
      </c>
      <c r="C3" t="s">
        <v>91</v>
      </c>
      <c r="D3" t="s">
        <v>43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174</v>
      </c>
    </row>
    <row r="4" spans="1:10" ht="15" customHeight="1" x14ac:dyDescent="0.25">
      <c r="A4" s="179">
        <v>45235</v>
      </c>
      <c r="B4" t="s">
        <v>123</v>
      </c>
      <c r="C4" t="s">
        <v>92</v>
      </c>
      <c r="D4" t="s">
        <v>43</v>
      </c>
      <c r="E4" t="s">
        <v>27</v>
      </c>
      <c r="F4" t="s">
        <v>28</v>
      </c>
      <c r="G4" t="s">
        <v>29</v>
      </c>
      <c r="H4" t="s">
        <v>30</v>
      </c>
      <c r="I4" t="s">
        <v>31</v>
      </c>
      <c r="J4" t="s">
        <v>174</v>
      </c>
    </row>
    <row r="5" spans="1:10" ht="15" customHeight="1" x14ac:dyDescent="0.25">
      <c r="A5" s="179">
        <v>45235</v>
      </c>
      <c r="B5" t="s">
        <v>123</v>
      </c>
      <c r="C5" t="s">
        <v>93</v>
      </c>
      <c r="D5" t="s">
        <v>43</v>
      </c>
      <c r="E5" t="s">
        <v>27</v>
      </c>
      <c r="F5" t="s">
        <v>28</v>
      </c>
      <c r="G5" t="s">
        <v>29</v>
      </c>
      <c r="H5" t="s">
        <v>30</v>
      </c>
      <c r="I5" t="s">
        <v>31</v>
      </c>
      <c r="J5" t="s">
        <v>174</v>
      </c>
    </row>
    <row r="6" spans="1:10" ht="15" customHeight="1" x14ac:dyDescent="0.25">
      <c r="A6" s="179">
        <v>45235</v>
      </c>
      <c r="B6" t="s">
        <v>123</v>
      </c>
      <c r="C6" t="s">
        <v>94</v>
      </c>
      <c r="D6" t="s">
        <v>43</v>
      </c>
      <c r="E6" t="s">
        <v>27</v>
      </c>
      <c r="F6" t="s">
        <v>28</v>
      </c>
      <c r="G6" t="s">
        <v>29</v>
      </c>
      <c r="H6" t="s">
        <v>30</v>
      </c>
      <c r="I6" t="s">
        <v>31</v>
      </c>
      <c r="J6" t="s">
        <v>174</v>
      </c>
    </row>
    <row r="7" spans="1:10" ht="15" customHeight="1" x14ac:dyDescent="0.25">
      <c r="A7" s="179">
        <v>45235</v>
      </c>
      <c r="B7" t="s">
        <v>123</v>
      </c>
      <c r="C7" t="s">
        <v>95</v>
      </c>
      <c r="D7" t="s">
        <v>43</v>
      </c>
      <c r="E7" t="s">
        <v>27</v>
      </c>
      <c r="F7" t="s">
        <v>28</v>
      </c>
      <c r="G7" t="s">
        <v>29</v>
      </c>
      <c r="H7" t="s">
        <v>30</v>
      </c>
      <c r="I7" t="s">
        <v>31</v>
      </c>
      <c r="J7" t="s">
        <v>174</v>
      </c>
    </row>
    <row r="8" spans="1:10" ht="15" customHeight="1" x14ac:dyDescent="0.25">
      <c r="A8" s="179">
        <v>45235</v>
      </c>
      <c r="B8" t="s">
        <v>123</v>
      </c>
      <c r="C8" t="s">
        <v>96</v>
      </c>
      <c r="D8" t="s">
        <v>43</v>
      </c>
      <c r="E8" t="s">
        <v>27</v>
      </c>
      <c r="F8" t="s">
        <v>28</v>
      </c>
      <c r="G8" t="s">
        <v>29</v>
      </c>
      <c r="H8" t="s">
        <v>30</v>
      </c>
      <c r="I8" t="s">
        <v>31</v>
      </c>
      <c r="J8" t="s">
        <v>174</v>
      </c>
    </row>
    <row r="9" spans="1:10" ht="15" customHeight="1" x14ac:dyDescent="0.25">
      <c r="A9" s="179">
        <v>45235</v>
      </c>
      <c r="B9" t="s">
        <v>123</v>
      </c>
      <c r="C9" t="s">
        <v>97</v>
      </c>
      <c r="D9" t="s">
        <v>43</v>
      </c>
      <c r="E9" t="s">
        <v>27</v>
      </c>
      <c r="F9" t="s">
        <v>28</v>
      </c>
      <c r="G9" t="s">
        <v>29</v>
      </c>
      <c r="H9" t="s">
        <v>30</v>
      </c>
      <c r="I9" t="s">
        <v>31</v>
      </c>
      <c r="J9" t="s">
        <v>174</v>
      </c>
    </row>
    <row r="10" spans="1:10" ht="15" customHeight="1" x14ac:dyDescent="0.25">
      <c r="A10" s="179">
        <v>45235</v>
      </c>
      <c r="B10" t="s">
        <v>123</v>
      </c>
      <c r="C10" t="s">
        <v>98</v>
      </c>
      <c r="D10" t="s">
        <v>43</v>
      </c>
      <c r="E10" t="s">
        <v>27</v>
      </c>
      <c r="F10" t="s">
        <v>28</v>
      </c>
      <c r="G10" t="s">
        <v>29</v>
      </c>
      <c r="H10" t="s">
        <v>30</v>
      </c>
      <c r="I10" t="s">
        <v>31</v>
      </c>
      <c r="J10" t="s">
        <v>174</v>
      </c>
    </row>
    <row r="11" spans="1:10" ht="15" customHeight="1" x14ac:dyDescent="0.25">
      <c r="A11" s="179">
        <v>45235</v>
      </c>
      <c r="B11" t="s">
        <v>123</v>
      </c>
      <c r="C11" t="s">
        <v>99</v>
      </c>
      <c r="D11" t="s">
        <v>50</v>
      </c>
      <c r="E11" t="s">
        <v>27</v>
      </c>
      <c r="F11" t="s">
        <v>28</v>
      </c>
      <c r="G11" t="s">
        <v>29</v>
      </c>
      <c r="H11" t="s">
        <v>30</v>
      </c>
      <c r="I11" t="s">
        <v>31</v>
      </c>
      <c r="J11" t="s">
        <v>174</v>
      </c>
    </row>
    <row r="12" spans="1:10" ht="15" customHeight="1" x14ac:dyDescent="0.25">
      <c r="A12" s="179"/>
    </row>
    <row r="13" spans="1:10" ht="15" customHeight="1" x14ac:dyDescent="0.25">
      <c r="A13" s="179"/>
    </row>
    <row r="14" spans="1:10" ht="15" customHeight="1" x14ac:dyDescent="0.25">
      <c r="A14" s="179"/>
    </row>
    <row r="15" spans="1:10" ht="15" customHeight="1" x14ac:dyDescent="0.25">
      <c r="A15" s="179"/>
    </row>
    <row r="16" spans="1:10" ht="15" customHeight="1" x14ac:dyDescent="0.25">
      <c r="A16" s="179"/>
    </row>
    <row r="17" spans="1:1" ht="15" customHeight="1" x14ac:dyDescent="0.25">
      <c r="A17" s="179"/>
    </row>
    <row r="18" spans="1:1" ht="15" customHeight="1" x14ac:dyDescent="0.25">
      <c r="A18" s="179"/>
    </row>
    <row r="19" spans="1:1" ht="15" customHeight="1" x14ac:dyDescent="0.25">
      <c r="A19" s="179"/>
    </row>
    <row r="20" spans="1:1" ht="15" customHeight="1" x14ac:dyDescent="0.25">
      <c r="A20" s="179"/>
    </row>
    <row r="21" spans="1:1" ht="15" customHeight="1" x14ac:dyDescent="0.25">
      <c r="A21" s="179"/>
    </row>
    <row r="22" spans="1:1" ht="15" customHeight="1" x14ac:dyDescent="0.25">
      <c r="A22" s="179"/>
    </row>
    <row r="23" spans="1:1" ht="15" customHeight="1" x14ac:dyDescent="0.25">
      <c r="A23" s="179"/>
    </row>
    <row r="24" spans="1:1" ht="15" customHeight="1" x14ac:dyDescent="0.25">
      <c r="A24" s="179"/>
    </row>
    <row r="25" spans="1:1" ht="15" customHeight="1" x14ac:dyDescent="0.25">
      <c r="A25" s="179"/>
    </row>
    <row r="26" spans="1:1" ht="15" customHeight="1" x14ac:dyDescent="0.25">
      <c r="A26" s="179"/>
    </row>
    <row r="27" spans="1:1" ht="15" customHeight="1" x14ac:dyDescent="0.25">
      <c r="A27" s="179"/>
    </row>
    <row r="28" spans="1:1" ht="15" customHeight="1" x14ac:dyDescent="0.25">
      <c r="A28" s="179"/>
    </row>
    <row r="29" spans="1:1" ht="15" customHeight="1" x14ac:dyDescent="0.25">
      <c r="A29" s="179"/>
    </row>
    <row r="30" spans="1:1" ht="15" customHeight="1" x14ac:dyDescent="0.25">
      <c r="A30" s="179"/>
    </row>
    <row r="31" spans="1:1" ht="15" customHeight="1" x14ac:dyDescent="0.25">
      <c r="A31" s="179"/>
    </row>
    <row r="32" spans="1:1" ht="15" customHeight="1" x14ac:dyDescent="0.25">
      <c r="A32" s="179"/>
    </row>
    <row r="33" spans="1:1" ht="15" customHeight="1" x14ac:dyDescent="0.25">
      <c r="A33" s="179"/>
    </row>
    <row r="34" spans="1:1" ht="15" customHeight="1" x14ac:dyDescent="0.25">
      <c r="A34" s="179"/>
    </row>
    <row r="35" spans="1:1" ht="15" customHeight="1" x14ac:dyDescent="0.25">
      <c r="A35" s="179"/>
    </row>
    <row r="36" spans="1:1" ht="15" customHeight="1" x14ac:dyDescent="0.25">
      <c r="A36" s="179"/>
    </row>
    <row r="37" spans="1:1" ht="15" customHeight="1" x14ac:dyDescent="0.25">
      <c r="A37" s="179"/>
    </row>
    <row r="38" spans="1:1" ht="15" customHeight="1" x14ac:dyDescent="0.25">
      <c r="A38" s="179"/>
    </row>
    <row r="39" spans="1:1" ht="15" customHeight="1" x14ac:dyDescent="0.25">
      <c r="A39" s="179"/>
    </row>
    <row r="40" spans="1:1" ht="15" customHeight="1" x14ac:dyDescent="0.25">
      <c r="A40" s="179"/>
    </row>
    <row r="41" spans="1:1" ht="15" customHeight="1" x14ac:dyDescent="0.25">
      <c r="A41" s="179"/>
    </row>
    <row r="42" spans="1:1" ht="15" customHeight="1" x14ac:dyDescent="0.25">
      <c r="A42" s="179"/>
    </row>
    <row r="43" spans="1:1" ht="15" customHeight="1" x14ac:dyDescent="0.25">
      <c r="A43" s="179"/>
    </row>
    <row r="44" spans="1:1" ht="15" customHeight="1" x14ac:dyDescent="0.25">
      <c r="A44" s="179"/>
    </row>
    <row r="45" spans="1:1" ht="15" customHeight="1" x14ac:dyDescent="0.25">
      <c r="A45" s="179"/>
    </row>
    <row r="46" spans="1:1" ht="15" customHeight="1" x14ac:dyDescent="0.25">
      <c r="A46" s="179"/>
    </row>
    <row r="47" spans="1:1" ht="15" customHeight="1" x14ac:dyDescent="0.25">
      <c r="A47" s="179"/>
    </row>
    <row r="48" spans="1:1" ht="15" customHeight="1" x14ac:dyDescent="0.25">
      <c r="A48" s="179"/>
    </row>
    <row r="49" spans="1:1" ht="15" customHeight="1" x14ac:dyDescent="0.25">
      <c r="A49" s="179"/>
    </row>
    <row r="50" spans="1:1" ht="15" customHeight="1" x14ac:dyDescent="0.25">
      <c r="A50" s="179"/>
    </row>
    <row r="51" spans="1:1" ht="15" customHeight="1" x14ac:dyDescent="0.25">
      <c r="A51" s="179"/>
    </row>
    <row r="52" spans="1:1" ht="15" customHeight="1" x14ac:dyDescent="0.25">
      <c r="A52" s="179"/>
    </row>
    <row r="53" spans="1:1" ht="15" customHeight="1" x14ac:dyDescent="0.25">
      <c r="A53" s="179"/>
    </row>
    <row r="54" spans="1:1" ht="15" customHeight="1" x14ac:dyDescent="0.25">
      <c r="A54" s="179"/>
    </row>
    <row r="55" spans="1:1" ht="15" customHeight="1" x14ac:dyDescent="0.25">
      <c r="A55" s="179"/>
    </row>
    <row r="56" spans="1:1" ht="15" customHeight="1" x14ac:dyDescent="0.25">
      <c r="A56" s="179"/>
    </row>
    <row r="57" spans="1:1" ht="15" customHeight="1" x14ac:dyDescent="0.25">
      <c r="A57" s="179"/>
    </row>
    <row r="58" spans="1:1" ht="15" customHeight="1" x14ac:dyDescent="0.25">
      <c r="A58" s="179"/>
    </row>
    <row r="59" spans="1:1" ht="15" customHeight="1" x14ac:dyDescent="0.25">
      <c r="A59" s="179"/>
    </row>
    <row r="60" spans="1:1" ht="15" customHeight="1" x14ac:dyDescent="0.25">
      <c r="A60" s="179"/>
    </row>
    <row r="61" spans="1:1" ht="15" customHeight="1" x14ac:dyDescent="0.25">
      <c r="A61" s="179"/>
    </row>
    <row r="62" spans="1:1" ht="15" customHeight="1" x14ac:dyDescent="0.25">
      <c r="A62" s="179"/>
    </row>
    <row r="63" spans="1:1" ht="15" customHeight="1" x14ac:dyDescent="0.25">
      <c r="A63" s="179"/>
    </row>
    <row r="64" spans="1:1" ht="15" customHeight="1" x14ac:dyDescent="0.25">
      <c r="A64" s="179"/>
    </row>
    <row r="65" spans="1:1" ht="15" customHeight="1" x14ac:dyDescent="0.25">
      <c r="A65" s="179"/>
    </row>
    <row r="66" spans="1:1" ht="15" customHeight="1" x14ac:dyDescent="0.25">
      <c r="A66" s="179"/>
    </row>
    <row r="67" spans="1:1" ht="15" customHeight="1" x14ac:dyDescent="0.25">
      <c r="A67" s="179"/>
    </row>
    <row r="68" spans="1:1" ht="15" customHeight="1" x14ac:dyDescent="0.25">
      <c r="A68" s="179"/>
    </row>
    <row r="69" spans="1:1" ht="15" customHeight="1" x14ac:dyDescent="0.25">
      <c r="A69" s="179"/>
    </row>
    <row r="70" spans="1:1" ht="15" customHeight="1" x14ac:dyDescent="0.25">
      <c r="A70" s="179"/>
    </row>
    <row r="71" spans="1:1" ht="15" customHeight="1" x14ac:dyDescent="0.25">
      <c r="A71" s="179"/>
    </row>
    <row r="72" spans="1:1" ht="15" customHeight="1" x14ac:dyDescent="0.25">
      <c r="A72" s="179"/>
    </row>
    <row r="73" spans="1:1" ht="15" customHeight="1" x14ac:dyDescent="0.25">
      <c r="A73" s="179"/>
    </row>
    <row r="74" spans="1:1" ht="15" customHeight="1" x14ac:dyDescent="0.25">
      <c r="A74" s="179"/>
    </row>
    <row r="75" spans="1:1" ht="15" customHeight="1" x14ac:dyDescent="0.25">
      <c r="A75" s="179"/>
    </row>
    <row r="76" spans="1:1" ht="15" customHeight="1" x14ac:dyDescent="0.25">
      <c r="A76" s="179"/>
    </row>
    <row r="77" spans="1:1" ht="15" customHeight="1" x14ac:dyDescent="0.25">
      <c r="A77" s="179"/>
    </row>
    <row r="78" spans="1:1" ht="15" customHeight="1" x14ac:dyDescent="0.25">
      <c r="A78" s="179"/>
    </row>
    <row r="79" spans="1:1" ht="15" customHeight="1" x14ac:dyDescent="0.25">
      <c r="A79" s="179"/>
    </row>
    <row r="80" spans="1:1" ht="15" customHeight="1" x14ac:dyDescent="0.25">
      <c r="A80" s="179"/>
    </row>
    <row r="81" spans="1:1" ht="15" customHeight="1" x14ac:dyDescent="0.25">
      <c r="A81" s="179"/>
    </row>
    <row r="82" spans="1:1" ht="15" customHeight="1" x14ac:dyDescent="0.25">
      <c r="A82" s="179"/>
    </row>
    <row r="83" spans="1:1" ht="15" customHeight="1" x14ac:dyDescent="0.25">
      <c r="A83" s="179"/>
    </row>
    <row r="84" spans="1:1" ht="15" customHeight="1" x14ac:dyDescent="0.25">
      <c r="A84" s="179"/>
    </row>
    <row r="85" spans="1:1" ht="15" customHeight="1" x14ac:dyDescent="0.25">
      <c r="A85" s="179"/>
    </row>
    <row r="86" spans="1:1" ht="15" customHeight="1" x14ac:dyDescent="0.25">
      <c r="A86" s="179"/>
    </row>
    <row r="87" spans="1:1" ht="15" customHeight="1" x14ac:dyDescent="0.25">
      <c r="A87" s="179"/>
    </row>
    <row r="88" spans="1:1" ht="15" customHeight="1" x14ac:dyDescent="0.25">
      <c r="A88" s="179"/>
    </row>
    <row r="89" spans="1:1" ht="15" customHeight="1" x14ac:dyDescent="0.25">
      <c r="A89" s="179"/>
    </row>
    <row r="90" spans="1:1" ht="15" customHeight="1" x14ac:dyDescent="0.25">
      <c r="A90" s="179"/>
    </row>
    <row r="91" spans="1:1" ht="15" customHeight="1" x14ac:dyDescent="0.25">
      <c r="A91" s="179"/>
    </row>
    <row r="92" spans="1:1" ht="15" customHeight="1" x14ac:dyDescent="0.25">
      <c r="A92" s="179"/>
    </row>
    <row r="93" spans="1:1" ht="15" customHeight="1" x14ac:dyDescent="0.25">
      <c r="A93" s="179"/>
    </row>
    <row r="94" spans="1:1" ht="15" customHeight="1" x14ac:dyDescent="0.25">
      <c r="A94" s="179"/>
    </row>
    <row r="95" spans="1:1" ht="15" customHeight="1" x14ac:dyDescent="0.25">
      <c r="A95" s="179"/>
    </row>
    <row r="96" spans="1:1" ht="15" customHeight="1" x14ac:dyDescent="0.25">
      <c r="A96" s="179"/>
    </row>
    <row r="97" spans="1:1" ht="15" customHeight="1" x14ac:dyDescent="0.25">
      <c r="A97" s="179"/>
    </row>
    <row r="98" spans="1:1" ht="15" customHeight="1" x14ac:dyDescent="0.25">
      <c r="A98" s="179"/>
    </row>
    <row r="99" spans="1:1" ht="15" customHeight="1" x14ac:dyDescent="0.25">
      <c r="A99" s="179"/>
    </row>
    <row r="100" spans="1:1" ht="15" customHeight="1" x14ac:dyDescent="0.25">
      <c r="A100" s="179"/>
    </row>
    <row r="101" spans="1:1" ht="15" customHeight="1" x14ac:dyDescent="0.25">
      <c r="A101" s="179"/>
    </row>
    <row r="102" spans="1:1" ht="15" customHeight="1" x14ac:dyDescent="0.25">
      <c r="A102" s="179"/>
    </row>
    <row r="103" spans="1:1" ht="15" customHeight="1" x14ac:dyDescent="0.25">
      <c r="A103" s="179"/>
    </row>
    <row r="104" spans="1:1" ht="15" customHeight="1" x14ac:dyDescent="0.25">
      <c r="A104" s="179"/>
    </row>
    <row r="105" spans="1:1" ht="15" customHeight="1" x14ac:dyDescent="0.25">
      <c r="A105" s="179"/>
    </row>
    <row r="106" spans="1:1" ht="15" customHeight="1" x14ac:dyDescent="0.25">
      <c r="A106" s="179"/>
    </row>
    <row r="107" spans="1:1" ht="15" customHeight="1" x14ac:dyDescent="0.25">
      <c r="A107" s="179"/>
    </row>
    <row r="108" spans="1:1" ht="15" customHeight="1" x14ac:dyDescent="0.25">
      <c r="A108" s="179"/>
    </row>
    <row r="109" spans="1:1" ht="15" customHeight="1" x14ac:dyDescent="0.25">
      <c r="A109" s="179"/>
    </row>
    <row r="110" spans="1:1" ht="15" customHeight="1" x14ac:dyDescent="0.25">
      <c r="A110" s="179"/>
    </row>
    <row r="111" spans="1:1" ht="15" customHeight="1" x14ac:dyDescent="0.25">
      <c r="A111" s="179"/>
    </row>
    <row r="112" spans="1:1" ht="15" customHeight="1" x14ac:dyDescent="0.25">
      <c r="A112" s="179"/>
    </row>
    <row r="113" spans="1:1" ht="15" customHeight="1" x14ac:dyDescent="0.25">
      <c r="A113" s="179"/>
    </row>
    <row r="114" spans="1:1" ht="15" customHeight="1" x14ac:dyDescent="0.25">
      <c r="A114" s="179"/>
    </row>
    <row r="115" spans="1:1" ht="15" customHeight="1" x14ac:dyDescent="0.25">
      <c r="A115" s="179"/>
    </row>
    <row r="116" spans="1:1" ht="15" customHeight="1" x14ac:dyDescent="0.25">
      <c r="A116" s="179"/>
    </row>
    <row r="117" spans="1:1" ht="15" customHeight="1" x14ac:dyDescent="0.25">
      <c r="A117" s="179"/>
    </row>
    <row r="118" spans="1:1" ht="15" customHeight="1" x14ac:dyDescent="0.25">
      <c r="A118" s="179"/>
    </row>
    <row r="119" spans="1:1" ht="15" customHeight="1" x14ac:dyDescent="0.25">
      <c r="A119" s="179"/>
    </row>
    <row r="120" spans="1:1" ht="15" customHeight="1" x14ac:dyDescent="0.25">
      <c r="A120" s="179"/>
    </row>
    <row r="121" spans="1:1" ht="15" customHeight="1" x14ac:dyDescent="0.25">
      <c r="A121" s="179"/>
    </row>
    <row r="122" spans="1:1" ht="15" customHeight="1" x14ac:dyDescent="0.25">
      <c r="A122" s="179"/>
    </row>
    <row r="123" spans="1:1" ht="15" customHeight="1" x14ac:dyDescent="0.25">
      <c r="A123" s="179"/>
    </row>
    <row r="124" spans="1:1" ht="15" customHeight="1" x14ac:dyDescent="0.25">
      <c r="A124" s="179"/>
    </row>
    <row r="125" spans="1:1" ht="15" customHeight="1" x14ac:dyDescent="0.25">
      <c r="A125" s="179"/>
    </row>
    <row r="126" spans="1:1" ht="15" customHeight="1" x14ac:dyDescent="0.25">
      <c r="A126" s="179"/>
    </row>
    <row r="127" spans="1:1" ht="15" customHeight="1" x14ac:dyDescent="0.25">
      <c r="A127" s="179"/>
    </row>
    <row r="128" spans="1:1" ht="15" customHeight="1" x14ac:dyDescent="0.25">
      <c r="A128" s="179"/>
    </row>
    <row r="129" spans="1:1" ht="15" customHeight="1" x14ac:dyDescent="0.25">
      <c r="A129" s="179"/>
    </row>
    <row r="130" spans="1:1" ht="15" customHeight="1" x14ac:dyDescent="0.25">
      <c r="A130" s="179"/>
    </row>
    <row r="131" spans="1:1" ht="15" customHeight="1" x14ac:dyDescent="0.25">
      <c r="A131" s="179"/>
    </row>
    <row r="132" spans="1:1" ht="15" customHeight="1" x14ac:dyDescent="0.25">
      <c r="A132" s="179"/>
    </row>
    <row r="133" spans="1:1" ht="15" customHeight="1" x14ac:dyDescent="0.25">
      <c r="A133" s="179"/>
    </row>
    <row r="134" spans="1:1" ht="15" customHeight="1" x14ac:dyDescent="0.25">
      <c r="A134" s="179"/>
    </row>
    <row r="135" spans="1:1" ht="15" customHeight="1" x14ac:dyDescent="0.25">
      <c r="A135" s="179"/>
    </row>
    <row r="136" spans="1:1" ht="15" customHeight="1" x14ac:dyDescent="0.25">
      <c r="A136" s="179"/>
    </row>
    <row r="137" spans="1:1" ht="15" customHeight="1" x14ac:dyDescent="0.25">
      <c r="A137" s="179"/>
    </row>
    <row r="138" spans="1:1" ht="15" customHeight="1" x14ac:dyDescent="0.25">
      <c r="A138" s="179"/>
    </row>
    <row r="139" spans="1:1" ht="15" customHeight="1" x14ac:dyDescent="0.25">
      <c r="A139" s="179"/>
    </row>
    <row r="140" spans="1:1" ht="15" customHeight="1" x14ac:dyDescent="0.25">
      <c r="A140" s="179"/>
    </row>
    <row r="141" spans="1:1" ht="15" customHeight="1" x14ac:dyDescent="0.25">
      <c r="A141" s="179"/>
    </row>
    <row r="142" spans="1:1" ht="15" customHeight="1" x14ac:dyDescent="0.25">
      <c r="A142" s="179"/>
    </row>
    <row r="143" spans="1:1" ht="15" customHeight="1" x14ac:dyDescent="0.25">
      <c r="A143" s="179"/>
    </row>
    <row r="144" spans="1:1" ht="15" customHeight="1" x14ac:dyDescent="0.25">
      <c r="A144" s="179"/>
    </row>
    <row r="145" spans="1:1" ht="15" customHeight="1" x14ac:dyDescent="0.25">
      <c r="A145" s="179"/>
    </row>
    <row r="146" spans="1:1" ht="15" customHeight="1" x14ac:dyDescent="0.25">
      <c r="A146" s="179"/>
    </row>
    <row r="147" spans="1:1" ht="15" customHeight="1" x14ac:dyDescent="0.25">
      <c r="A147" s="179"/>
    </row>
    <row r="148" spans="1:1" ht="15" customHeight="1" x14ac:dyDescent="0.25">
      <c r="A148" s="179"/>
    </row>
    <row r="149" spans="1:1" ht="15" customHeight="1" x14ac:dyDescent="0.25">
      <c r="A149" s="179"/>
    </row>
    <row r="150" spans="1:1" ht="15" customHeight="1" x14ac:dyDescent="0.25">
      <c r="A150" s="179"/>
    </row>
    <row r="151" spans="1:1" ht="15" customHeight="1" x14ac:dyDescent="0.25">
      <c r="A151" s="179"/>
    </row>
  </sheetData>
  <pageMargins left="0.7" right="0.7" top="0.75" bottom="0.75" header="0" footer="0"/>
  <pageSetup orientation="portrait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7"/>
  <dimension ref="A1:I151"/>
  <sheetViews>
    <sheetView workbookViewId="0">
      <selection activeCell="I2" sqref="I2:I11"/>
    </sheetView>
  </sheetViews>
  <sheetFormatPr defaultColWidth="12.59765625" defaultRowHeight="15" customHeight="1" x14ac:dyDescent="0.25"/>
  <cols>
    <col min="1" max="1" width="10.09765625" customWidth="1"/>
    <col min="2" max="2" width="15.59765625" customWidth="1"/>
    <col min="3" max="3" width="10.3984375" customWidth="1"/>
    <col min="4" max="4" width="12.3984375" customWidth="1"/>
    <col min="5" max="6" width="18.19921875" customWidth="1"/>
    <col min="7" max="7" width="13.69921875" customWidth="1"/>
    <col min="8" max="8" width="18.8984375" customWidth="1"/>
    <col min="9" max="9" width="8.8984375" customWidth="1"/>
  </cols>
  <sheetData>
    <row r="1" spans="1:9" ht="13.5" customHeight="1" x14ac:dyDescent="0.25">
      <c r="A1" s="10" t="s">
        <v>140</v>
      </c>
      <c r="B1" s="173" t="s">
        <v>141</v>
      </c>
      <c r="C1" s="173" t="s">
        <v>69</v>
      </c>
      <c r="D1" s="11" t="s">
        <v>18</v>
      </c>
      <c r="E1" s="11" t="s">
        <v>160</v>
      </c>
      <c r="F1" s="11" t="s">
        <v>161</v>
      </c>
      <c r="G1" s="11" t="s">
        <v>162</v>
      </c>
      <c r="H1" s="11" t="s">
        <v>163</v>
      </c>
      <c r="I1" s="11" t="s">
        <v>159</v>
      </c>
    </row>
    <row r="2" spans="1:9" ht="15" customHeight="1" x14ac:dyDescent="0.25">
      <c r="A2" s="179">
        <v>45235</v>
      </c>
      <c r="B2" t="s">
        <v>123</v>
      </c>
      <c r="C2" t="s">
        <v>87</v>
      </c>
      <c r="D2" t="s">
        <v>43</v>
      </c>
      <c r="E2" t="s">
        <v>32</v>
      </c>
      <c r="F2" t="s">
        <v>33</v>
      </c>
      <c r="G2" t="s">
        <v>34</v>
      </c>
      <c r="H2" t="s">
        <v>35</v>
      </c>
      <c r="I2" t="s">
        <v>174</v>
      </c>
    </row>
    <row r="3" spans="1:9" ht="15" customHeight="1" x14ac:dyDescent="0.25">
      <c r="A3" s="179">
        <v>45235</v>
      </c>
      <c r="B3" t="s">
        <v>123</v>
      </c>
      <c r="C3" t="s">
        <v>91</v>
      </c>
      <c r="D3" t="s">
        <v>43</v>
      </c>
      <c r="E3" t="s">
        <v>32</v>
      </c>
      <c r="F3" t="s">
        <v>33</v>
      </c>
      <c r="G3" t="s">
        <v>34</v>
      </c>
      <c r="H3" t="s">
        <v>35</v>
      </c>
      <c r="I3" t="s">
        <v>174</v>
      </c>
    </row>
    <row r="4" spans="1:9" ht="15" customHeight="1" x14ac:dyDescent="0.25">
      <c r="A4" s="179">
        <v>45235</v>
      </c>
      <c r="B4" t="s">
        <v>123</v>
      </c>
      <c r="C4" t="s">
        <v>92</v>
      </c>
      <c r="D4" t="s">
        <v>43</v>
      </c>
      <c r="E4" t="s">
        <v>32</v>
      </c>
      <c r="F4" t="s">
        <v>33</v>
      </c>
      <c r="G4" t="s">
        <v>34</v>
      </c>
      <c r="H4" t="s">
        <v>35</v>
      </c>
      <c r="I4" t="s">
        <v>174</v>
      </c>
    </row>
    <row r="5" spans="1:9" ht="15" customHeight="1" x14ac:dyDescent="0.25">
      <c r="A5" s="179">
        <v>45235</v>
      </c>
      <c r="B5" t="s">
        <v>123</v>
      </c>
      <c r="C5" t="s">
        <v>93</v>
      </c>
      <c r="D5" t="s">
        <v>43</v>
      </c>
      <c r="E5" t="s">
        <v>32</v>
      </c>
      <c r="F5" t="s">
        <v>33</v>
      </c>
      <c r="G5" t="s">
        <v>34</v>
      </c>
      <c r="H5" t="s">
        <v>35</v>
      </c>
      <c r="I5" t="s">
        <v>174</v>
      </c>
    </row>
    <row r="6" spans="1:9" ht="15" customHeight="1" x14ac:dyDescent="0.25">
      <c r="A6" s="179">
        <v>45235</v>
      </c>
      <c r="B6" t="s">
        <v>123</v>
      </c>
      <c r="C6" t="s">
        <v>94</v>
      </c>
      <c r="D6" t="s">
        <v>43</v>
      </c>
      <c r="E6" t="s">
        <v>32</v>
      </c>
      <c r="F6" t="s">
        <v>33</v>
      </c>
      <c r="G6" t="s">
        <v>34</v>
      </c>
      <c r="H6" t="s">
        <v>35</v>
      </c>
      <c r="I6" t="s">
        <v>174</v>
      </c>
    </row>
    <row r="7" spans="1:9" ht="15" customHeight="1" x14ac:dyDescent="0.25">
      <c r="A7" s="179">
        <v>45235</v>
      </c>
      <c r="B7" t="s">
        <v>123</v>
      </c>
      <c r="C7" t="s">
        <v>95</v>
      </c>
      <c r="D7" t="s">
        <v>43</v>
      </c>
      <c r="E7" t="s">
        <v>32</v>
      </c>
      <c r="F7" t="s">
        <v>33</v>
      </c>
      <c r="G7" t="s">
        <v>34</v>
      </c>
      <c r="H7" t="s">
        <v>35</v>
      </c>
      <c r="I7" t="s">
        <v>174</v>
      </c>
    </row>
    <row r="8" spans="1:9" ht="15" customHeight="1" x14ac:dyDescent="0.25">
      <c r="A8" s="179">
        <v>45235</v>
      </c>
      <c r="B8" t="s">
        <v>123</v>
      </c>
      <c r="C8" t="s">
        <v>96</v>
      </c>
      <c r="D8" t="s">
        <v>43</v>
      </c>
      <c r="E8" t="s">
        <v>32</v>
      </c>
      <c r="F8" t="s">
        <v>33</v>
      </c>
      <c r="G8" t="s">
        <v>34</v>
      </c>
      <c r="H8" t="s">
        <v>35</v>
      </c>
      <c r="I8" t="s">
        <v>174</v>
      </c>
    </row>
    <row r="9" spans="1:9" ht="15" customHeight="1" x14ac:dyDescent="0.25">
      <c r="A9" s="179">
        <v>45235</v>
      </c>
      <c r="B9" t="s">
        <v>123</v>
      </c>
      <c r="C9" t="s">
        <v>97</v>
      </c>
      <c r="D9" t="s">
        <v>43</v>
      </c>
      <c r="E9" t="s">
        <v>32</v>
      </c>
      <c r="F9" t="s">
        <v>33</v>
      </c>
      <c r="G9" t="s">
        <v>34</v>
      </c>
      <c r="H9" t="s">
        <v>35</v>
      </c>
      <c r="I9" t="s">
        <v>174</v>
      </c>
    </row>
    <row r="10" spans="1:9" ht="15" customHeight="1" x14ac:dyDescent="0.25">
      <c r="A10" s="179">
        <v>45235</v>
      </c>
      <c r="B10" t="s">
        <v>123</v>
      </c>
      <c r="C10" t="s">
        <v>98</v>
      </c>
      <c r="D10" t="s">
        <v>43</v>
      </c>
      <c r="E10" t="s">
        <v>32</v>
      </c>
      <c r="F10" t="s">
        <v>33</v>
      </c>
      <c r="G10" t="s">
        <v>34</v>
      </c>
      <c r="H10" t="s">
        <v>35</v>
      </c>
      <c r="I10" t="s">
        <v>174</v>
      </c>
    </row>
    <row r="11" spans="1:9" ht="15" customHeight="1" x14ac:dyDescent="0.25">
      <c r="A11" s="179">
        <v>45235</v>
      </c>
      <c r="B11" t="s">
        <v>123</v>
      </c>
      <c r="C11" t="s">
        <v>99</v>
      </c>
      <c r="D11" t="s">
        <v>50</v>
      </c>
      <c r="E11" t="s">
        <v>32</v>
      </c>
      <c r="F11" t="s">
        <v>33</v>
      </c>
      <c r="G11" t="s">
        <v>34</v>
      </c>
      <c r="H11" t="s">
        <v>35</v>
      </c>
      <c r="I11" t="s">
        <v>174</v>
      </c>
    </row>
    <row r="12" spans="1:9" ht="15" customHeight="1" x14ac:dyDescent="0.25">
      <c r="A12" s="179"/>
    </row>
    <row r="13" spans="1:9" ht="15" customHeight="1" x14ac:dyDescent="0.25">
      <c r="A13" s="179"/>
    </row>
    <row r="14" spans="1:9" ht="15" customHeight="1" x14ac:dyDescent="0.25">
      <c r="A14" s="179"/>
    </row>
    <row r="15" spans="1:9" ht="15" customHeight="1" x14ac:dyDescent="0.25">
      <c r="A15" s="179"/>
    </row>
    <row r="16" spans="1:9" ht="15" customHeight="1" x14ac:dyDescent="0.25">
      <c r="A16" s="179"/>
    </row>
    <row r="17" spans="1:1" ht="15" customHeight="1" x14ac:dyDescent="0.25">
      <c r="A17" s="179"/>
    </row>
    <row r="18" spans="1:1" ht="15" customHeight="1" x14ac:dyDescent="0.25">
      <c r="A18" s="179"/>
    </row>
    <row r="19" spans="1:1" ht="15" customHeight="1" x14ac:dyDescent="0.25">
      <c r="A19" s="179"/>
    </row>
    <row r="20" spans="1:1" ht="15" customHeight="1" x14ac:dyDescent="0.25">
      <c r="A20" s="179"/>
    </row>
    <row r="21" spans="1:1" ht="15" customHeight="1" x14ac:dyDescent="0.25">
      <c r="A21" s="179"/>
    </row>
    <row r="22" spans="1:1" ht="15" customHeight="1" x14ac:dyDescent="0.25">
      <c r="A22" s="179"/>
    </row>
    <row r="23" spans="1:1" ht="15" customHeight="1" x14ac:dyDescent="0.25">
      <c r="A23" s="179"/>
    </row>
    <row r="24" spans="1:1" ht="15" customHeight="1" x14ac:dyDescent="0.25">
      <c r="A24" s="179"/>
    </row>
    <row r="25" spans="1:1" ht="15" customHeight="1" x14ac:dyDescent="0.25">
      <c r="A25" s="179"/>
    </row>
    <row r="26" spans="1:1" ht="15" customHeight="1" x14ac:dyDescent="0.25">
      <c r="A26" s="179"/>
    </row>
    <row r="27" spans="1:1" ht="15" customHeight="1" x14ac:dyDescent="0.25">
      <c r="A27" s="179"/>
    </row>
    <row r="28" spans="1:1" ht="15" customHeight="1" x14ac:dyDescent="0.25">
      <c r="A28" s="179"/>
    </row>
    <row r="29" spans="1:1" ht="15" customHeight="1" x14ac:dyDescent="0.25">
      <c r="A29" s="179"/>
    </row>
    <row r="30" spans="1:1" ht="15" customHeight="1" x14ac:dyDescent="0.25">
      <c r="A30" s="179"/>
    </row>
    <row r="31" spans="1:1" ht="15" customHeight="1" x14ac:dyDescent="0.25">
      <c r="A31" s="179"/>
    </row>
    <row r="32" spans="1:1" ht="15" customHeight="1" x14ac:dyDescent="0.25">
      <c r="A32" s="179"/>
    </row>
    <row r="33" spans="1:1" ht="15" customHeight="1" x14ac:dyDescent="0.25">
      <c r="A33" s="179"/>
    </row>
    <row r="34" spans="1:1" ht="15" customHeight="1" x14ac:dyDescent="0.25">
      <c r="A34" s="179"/>
    </row>
    <row r="35" spans="1:1" ht="15" customHeight="1" x14ac:dyDescent="0.25">
      <c r="A35" s="179"/>
    </row>
    <row r="36" spans="1:1" ht="15" customHeight="1" x14ac:dyDescent="0.25">
      <c r="A36" s="179"/>
    </row>
    <row r="37" spans="1:1" ht="15" customHeight="1" x14ac:dyDescent="0.25">
      <c r="A37" s="179"/>
    </row>
    <row r="38" spans="1:1" ht="15" customHeight="1" x14ac:dyDescent="0.25">
      <c r="A38" s="179"/>
    </row>
    <row r="39" spans="1:1" ht="15" customHeight="1" x14ac:dyDescent="0.25">
      <c r="A39" s="179"/>
    </row>
    <row r="40" spans="1:1" ht="15" customHeight="1" x14ac:dyDescent="0.25">
      <c r="A40" s="179"/>
    </row>
    <row r="41" spans="1:1" ht="15" customHeight="1" x14ac:dyDescent="0.25">
      <c r="A41" s="179"/>
    </row>
    <row r="42" spans="1:1" ht="15" customHeight="1" x14ac:dyDescent="0.25">
      <c r="A42" s="179"/>
    </row>
    <row r="43" spans="1:1" ht="15" customHeight="1" x14ac:dyDescent="0.25">
      <c r="A43" s="179"/>
    </row>
    <row r="44" spans="1:1" ht="15" customHeight="1" x14ac:dyDescent="0.25">
      <c r="A44" s="179"/>
    </row>
    <row r="45" spans="1:1" ht="15" customHeight="1" x14ac:dyDescent="0.25">
      <c r="A45" s="179"/>
    </row>
    <row r="46" spans="1:1" ht="15" customHeight="1" x14ac:dyDescent="0.25">
      <c r="A46" s="179"/>
    </row>
    <row r="47" spans="1:1" ht="15" customHeight="1" x14ac:dyDescent="0.25">
      <c r="A47" s="179"/>
    </row>
    <row r="48" spans="1:1" ht="15" customHeight="1" x14ac:dyDescent="0.25">
      <c r="A48" s="179"/>
    </row>
    <row r="49" spans="1:1" ht="15" customHeight="1" x14ac:dyDescent="0.25">
      <c r="A49" s="179"/>
    </row>
    <row r="50" spans="1:1" ht="15" customHeight="1" x14ac:dyDescent="0.25">
      <c r="A50" s="179"/>
    </row>
    <row r="51" spans="1:1" ht="15" customHeight="1" x14ac:dyDescent="0.25">
      <c r="A51" s="179"/>
    </row>
    <row r="52" spans="1:1" ht="15" customHeight="1" x14ac:dyDescent="0.25">
      <c r="A52" s="179"/>
    </row>
    <row r="53" spans="1:1" ht="15" customHeight="1" x14ac:dyDescent="0.25">
      <c r="A53" s="179"/>
    </row>
    <row r="54" spans="1:1" ht="15" customHeight="1" x14ac:dyDescent="0.25">
      <c r="A54" s="179"/>
    </row>
    <row r="55" spans="1:1" ht="15" customHeight="1" x14ac:dyDescent="0.25">
      <c r="A55" s="179"/>
    </row>
    <row r="56" spans="1:1" ht="15" customHeight="1" x14ac:dyDescent="0.25">
      <c r="A56" s="179"/>
    </row>
    <row r="57" spans="1:1" ht="15" customHeight="1" x14ac:dyDescent="0.25">
      <c r="A57" s="179"/>
    </row>
    <row r="58" spans="1:1" ht="15" customHeight="1" x14ac:dyDescent="0.25">
      <c r="A58" s="179"/>
    </row>
    <row r="59" spans="1:1" ht="15" customHeight="1" x14ac:dyDescent="0.25">
      <c r="A59" s="179"/>
    </row>
    <row r="60" spans="1:1" ht="15" customHeight="1" x14ac:dyDescent="0.25">
      <c r="A60" s="179"/>
    </row>
    <row r="61" spans="1:1" ht="15" customHeight="1" x14ac:dyDescent="0.25">
      <c r="A61" s="179"/>
    </row>
    <row r="62" spans="1:1" ht="15" customHeight="1" x14ac:dyDescent="0.25">
      <c r="A62" s="179"/>
    </row>
    <row r="63" spans="1:1" ht="15" customHeight="1" x14ac:dyDescent="0.25">
      <c r="A63" s="179"/>
    </row>
    <row r="64" spans="1:1" ht="15" customHeight="1" x14ac:dyDescent="0.25">
      <c r="A64" s="179"/>
    </row>
    <row r="65" spans="1:1" ht="15" customHeight="1" x14ac:dyDescent="0.25">
      <c r="A65" s="179"/>
    </row>
    <row r="66" spans="1:1" ht="15" customHeight="1" x14ac:dyDescent="0.25">
      <c r="A66" s="179"/>
    </row>
    <row r="67" spans="1:1" ht="15" customHeight="1" x14ac:dyDescent="0.25">
      <c r="A67" s="179"/>
    </row>
    <row r="68" spans="1:1" ht="15" customHeight="1" x14ac:dyDescent="0.25">
      <c r="A68" s="179"/>
    </row>
    <row r="69" spans="1:1" ht="15" customHeight="1" x14ac:dyDescent="0.25">
      <c r="A69" s="179"/>
    </row>
    <row r="70" spans="1:1" ht="15" customHeight="1" x14ac:dyDescent="0.25">
      <c r="A70" s="179"/>
    </row>
    <row r="71" spans="1:1" ht="15" customHeight="1" x14ac:dyDescent="0.25">
      <c r="A71" s="179"/>
    </row>
    <row r="72" spans="1:1" ht="15" customHeight="1" x14ac:dyDescent="0.25">
      <c r="A72" s="179"/>
    </row>
    <row r="73" spans="1:1" ht="15" customHeight="1" x14ac:dyDescent="0.25">
      <c r="A73" s="179"/>
    </row>
    <row r="74" spans="1:1" ht="15" customHeight="1" x14ac:dyDescent="0.25">
      <c r="A74" s="179"/>
    </row>
    <row r="75" spans="1:1" ht="15" customHeight="1" x14ac:dyDescent="0.25">
      <c r="A75" s="179"/>
    </row>
    <row r="76" spans="1:1" ht="15" customHeight="1" x14ac:dyDescent="0.25">
      <c r="A76" s="179"/>
    </row>
    <row r="77" spans="1:1" ht="15" customHeight="1" x14ac:dyDescent="0.25">
      <c r="A77" s="179"/>
    </row>
    <row r="78" spans="1:1" ht="15" customHeight="1" x14ac:dyDescent="0.25">
      <c r="A78" s="179"/>
    </row>
    <row r="79" spans="1:1" ht="15" customHeight="1" x14ac:dyDescent="0.25">
      <c r="A79" s="179"/>
    </row>
    <row r="80" spans="1:1" ht="15" customHeight="1" x14ac:dyDescent="0.25">
      <c r="A80" s="179"/>
    </row>
    <row r="81" spans="1:1" ht="15" customHeight="1" x14ac:dyDescent="0.25">
      <c r="A81" s="179"/>
    </row>
    <row r="82" spans="1:1" ht="15" customHeight="1" x14ac:dyDescent="0.25">
      <c r="A82" s="179"/>
    </row>
    <row r="83" spans="1:1" ht="15" customHeight="1" x14ac:dyDescent="0.25">
      <c r="A83" s="179"/>
    </row>
    <row r="84" spans="1:1" ht="15" customHeight="1" x14ac:dyDescent="0.25">
      <c r="A84" s="179"/>
    </row>
    <row r="85" spans="1:1" ht="15" customHeight="1" x14ac:dyDescent="0.25">
      <c r="A85" s="179"/>
    </row>
    <row r="86" spans="1:1" ht="15" customHeight="1" x14ac:dyDescent="0.25">
      <c r="A86" s="179"/>
    </row>
    <row r="87" spans="1:1" ht="15" customHeight="1" x14ac:dyDescent="0.25">
      <c r="A87" s="179"/>
    </row>
    <row r="88" spans="1:1" ht="15" customHeight="1" x14ac:dyDescent="0.25">
      <c r="A88" s="179"/>
    </row>
    <row r="89" spans="1:1" ht="15" customHeight="1" x14ac:dyDescent="0.25">
      <c r="A89" s="179"/>
    </row>
    <row r="90" spans="1:1" ht="15" customHeight="1" x14ac:dyDescent="0.25">
      <c r="A90" s="179"/>
    </row>
    <row r="91" spans="1:1" ht="15" customHeight="1" x14ac:dyDescent="0.25">
      <c r="A91" s="179"/>
    </row>
    <row r="92" spans="1:1" ht="15" customHeight="1" x14ac:dyDescent="0.25">
      <c r="A92" s="179"/>
    </row>
    <row r="93" spans="1:1" ht="15" customHeight="1" x14ac:dyDescent="0.25">
      <c r="A93" s="179"/>
    </row>
    <row r="94" spans="1:1" ht="15" customHeight="1" x14ac:dyDescent="0.25">
      <c r="A94" s="179"/>
    </row>
    <row r="95" spans="1:1" ht="15" customHeight="1" x14ac:dyDescent="0.25">
      <c r="A95" s="179"/>
    </row>
    <row r="96" spans="1:1" ht="15" customHeight="1" x14ac:dyDescent="0.25">
      <c r="A96" s="179"/>
    </row>
    <row r="97" spans="1:1" ht="15" customHeight="1" x14ac:dyDescent="0.25">
      <c r="A97" s="179"/>
    </row>
    <row r="98" spans="1:1" ht="15" customHeight="1" x14ac:dyDescent="0.25">
      <c r="A98" s="179"/>
    </row>
    <row r="99" spans="1:1" ht="15" customHeight="1" x14ac:dyDescent="0.25">
      <c r="A99" s="179"/>
    </row>
    <row r="100" spans="1:1" ht="15" customHeight="1" x14ac:dyDescent="0.25">
      <c r="A100" s="179"/>
    </row>
    <row r="101" spans="1:1" ht="15" customHeight="1" x14ac:dyDescent="0.25">
      <c r="A101" s="179"/>
    </row>
    <row r="102" spans="1:1" ht="15" customHeight="1" x14ac:dyDescent="0.25">
      <c r="A102" s="179"/>
    </row>
    <row r="103" spans="1:1" ht="15" customHeight="1" x14ac:dyDescent="0.25">
      <c r="A103" s="179"/>
    </row>
    <row r="104" spans="1:1" ht="15" customHeight="1" x14ac:dyDescent="0.25">
      <c r="A104" s="179"/>
    </row>
    <row r="105" spans="1:1" ht="15" customHeight="1" x14ac:dyDescent="0.25">
      <c r="A105" s="179"/>
    </row>
    <row r="106" spans="1:1" ht="15" customHeight="1" x14ac:dyDescent="0.25">
      <c r="A106" s="179"/>
    </row>
    <row r="107" spans="1:1" ht="15" customHeight="1" x14ac:dyDescent="0.25">
      <c r="A107" s="179"/>
    </row>
    <row r="108" spans="1:1" ht="15" customHeight="1" x14ac:dyDescent="0.25">
      <c r="A108" s="179"/>
    </row>
    <row r="109" spans="1:1" ht="15" customHeight="1" x14ac:dyDescent="0.25">
      <c r="A109" s="179"/>
    </row>
    <row r="110" spans="1:1" ht="15" customHeight="1" x14ac:dyDescent="0.25">
      <c r="A110" s="179"/>
    </row>
    <row r="111" spans="1:1" ht="15" customHeight="1" x14ac:dyDescent="0.25">
      <c r="A111" s="179"/>
    </row>
    <row r="112" spans="1:1" ht="15" customHeight="1" x14ac:dyDescent="0.25">
      <c r="A112" s="179"/>
    </row>
    <row r="113" spans="1:1" ht="15" customHeight="1" x14ac:dyDescent="0.25">
      <c r="A113" s="179"/>
    </row>
    <row r="114" spans="1:1" ht="15" customHeight="1" x14ac:dyDescent="0.25">
      <c r="A114" s="179"/>
    </row>
    <row r="115" spans="1:1" ht="15" customHeight="1" x14ac:dyDescent="0.25">
      <c r="A115" s="179"/>
    </row>
    <row r="116" spans="1:1" ht="15" customHeight="1" x14ac:dyDescent="0.25">
      <c r="A116" s="179"/>
    </row>
    <row r="117" spans="1:1" ht="15" customHeight="1" x14ac:dyDescent="0.25">
      <c r="A117" s="179"/>
    </row>
    <row r="118" spans="1:1" ht="15" customHeight="1" x14ac:dyDescent="0.25">
      <c r="A118" s="179"/>
    </row>
    <row r="119" spans="1:1" ht="15" customHeight="1" x14ac:dyDescent="0.25">
      <c r="A119" s="179"/>
    </row>
    <row r="120" spans="1:1" ht="15" customHeight="1" x14ac:dyDescent="0.25">
      <c r="A120" s="179"/>
    </row>
    <row r="121" spans="1:1" ht="15" customHeight="1" x14ac:dyDescent="0.25">
      <c r="A121" s="179"/>
    </row>
    <row r="122" spans="1:1" ht="15" customHeight="1" x14ac:dyDescent="0.25">
      <c r="A122" s="179"/>
    </row>
    <row r="123" spans="1:1" ht="15" customHeight="1" x14ac:dyDescent="0.25">
      <c r="A123" s="179"/>
    </row>
    <row r="124" spans="1:1" ht="15" customHeight="1" x14ac:dyDescent="0.25">
      <c r="A124" s="179"/>
    </row>
    <row r="125" spans="1:1" ht="15" customHeight="1" x14ac:dyDescent="0.25">
      <c r="A125" s="179"/>
    </row>
    <row r="126" spans="1:1" ht="15" customHeight="1" x14ac:dyDescent="0.25">
      <c r="A126" s="179"/>
    </row>
    <row r="127" spans="1:1" ht="15" customHeight="1" x14ac:dyDescent="0.25">
      <c r="A127" s="179"/>
    </row>
    <row r="128" spans="1:1" ht="15" customHeight="1" x14ac:dyDescent="0.25">
      <c r="A128" s="179"/>
    </row>
    <row r="129" spans="1:1" ht="15" customHeight="1" x14ac:dyDescent="0.25">
      <c r="A129" s="179"/>
    </row>
    <row r="130" spans="1:1" ht="15" customHeight="1" x14ac:dyDescent="0.25">
      <c r="A130" s="179"/>
    </row>
    <row r="131" spans="1:1" ht="15" customHeight="1" x14ac:dyDescent="0.25">
      <c r="A131" s="179"/>
    </row>
    <row r="132" spans="1:1" ht="15" customHeight="1" x14ac:dyDescent="0.25">
      <c r="A132" s="179"/>
    </row>
    <row r="133" spans="1:1" ht="15" customHeight="1" x14ac:dyDescent="0.25">
      <c r="A133" s="179"/>
    </row>
    <row r="134" spans="1:1" ht="15" customHeight="1" x14ac:dyDescent="0.25">
      <c r="A134" s="179"/>
    </row>
    <row r="135" spans="1:1" ht="15" customHeight="1" x14ac:dyDescent="0.25">
      <c r="A135" s="179"/>
    </row>
    <row r="136" spans="1:1" ht="15" customHeight="1" x14ac:dyDescent="0.25">
      <c r="A136" s="179"/>
    </row>
    <row r="137" spans="1:1" ht="15" customHeight="1" x14ac:dyDescent="0.25">
      <c r="A137" s="179"/>
    </row>
    <row r="138" spans="1:1" ht="15" customHeight="1" x14ac:dyDescent="0.25">
      <c r="A138" s="179"/>
    </row>
    <row r="139" spans="1:1" ht="15" customHeight="1" x14ac:dyDescent="0.25">
      <c r="A139" s="179"/>
    </row>
    <row r="140" spans="1:1" ht="15" customHeight="1" x14ac:dyDescent="0.25">
      <c r="A140" s="179"/>
    </row>
    <row r="141" spans="1:1" ht="15" customHeight="1" x14ac:dyDescent="0.25">
      <c r="A141" s="179"/>
    </row>
    <row r="142" spans="1:1" ht="15" customHeight="1" x14ac:dyDescent="0.25">
      <c r="A142" s="179"/>
    </row>
    <row r="143" spans="1:1" ht="15" customHeight="1" x14ac:dyDescent="0.25">
      <c r="A143" s="179"/>
    </row>
    <row r="144" spans="1:1" ht="15" customHeight="1" x14ac:dyDescent="0.25">
      <c r="A144" s="179"/>
    </row>
    <row r="145" spans="1:1" ht="15" customHeight="1" x14ac:dyDescent="0.25">
      <c r="A145" s="179"/>
    </row>
    <row r="146" spans="1:1" ht="15" customHeight="1" x14ac:dyDescent="0.25">
      <c r="A146" s="179"/>
    </row>
    <row r="147" spans="1:1" ht="15" customHeight="1" x14ac:dyDescent="0.25">
      <c r="A147" s="179"/>
    </row>
    <row r="148" spans="1:1" ht="15" customHeight="1" x14ac:dyDescent="0.25">
      <c r="A148" s="179"/>
    </row>
    <row r="149" spans="1:1" ht="15" customHeight="1" x14ac:dyDescent="0.25">
      <c r="A149" s="179"/>
    </row>
    <row r="150" spans="1:1" ht="15" customHeight="1" x14ac:dyDescent="0.25">
      <c r="A150" s="179"/>
    </row>
    <row r="151" spans="1:1" ht="15" customHeight="1" x14ac:dyDescent="0.25">
      <c r="A151" s="179"/>
    </row>
  </sheetData>
  <pageMargins left="0.7" right="0.7" top="0.75" bottom="0.75" header="0" footer="0"/>
  <pageSetup orientation="portrait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6"/>
  <dimension ref="A1:J151"/>
  <sheetViews>
    <sheetView workbookViewId="0">
      <selection activeCell="J2" sqref="J2:J11"/>
    </sheetView>
  </sheetViews>
  <sheetFormatPr defaultColWidth="12.59765625" defaultRowHeight="15" customHeight="1" x14ac:dyDescent="0.25"/>
  <cols>
    <col min="1" max="1" width="10.09765625" customWidth="1"/>
    <col min="2" max="2" width="14" customWidth="1"/>
    <col min="3" max="4" width="12.3984375" customWidth="1"/>
    <col min="5" max="5" width="17.3984375" customWidth="1"/>
    <col min="6" max="6" width="13.3984375" customWidth="1"/>
    <col min="7" max="8" width="14.19921875" customWidth="1"/>
    <col min="9" max="9" width="11.09765625" customWidth="1"/>
    <col min="10" max="10" width="11.3984375" customWidth="1"/>
  </cols>
  <sheetData>
    <row r="1" spans="1:10" ht="13.5" customHeight="1" x14ac:dyDescent="0.25">
      <c r="A1" s="174" t="s">
        <v>140</v>
      </c>
      <c r="B1" s="175" t="s">
        <v>141</v>
      </c>
      <c r="C1" s="11" t="s">
        <v>69</v>
      </c>
      <c r="D1" s="11" t="s">
        <v>18</v>
      </c>
      <c r="E1" s="176" t="s">
        <v>36</v>
      </c>
      <c r="F1" s="11" t="s">
        <v>37</v>
      </c>
      <c r="G1" s="11" t="s">
        <v>38</v>
      </c>
      <c r="H1" s="11" t="s">
        <v>39</v>
      </c>
      <c r="I1" s="11" t="s">
        <v>40</v>
      </c>
      <c r="J1" s="11" t="s">
        <v>159</v>
      </c>
    </row>
    <row r="2" spans="1:10" ht="15" customHeight="1" x14ac:dyDescent="0.25">
      <c r="A2" s="179">
        <v>45235</v>
      </c>
      <c r="B2" t="s">
        <v>123</v>
      </c>
      <c r="C2" t="s">
        <v>87</v>
      </c>
      <c r="D2" t="s">
        <v>43</v>
      </c>
      <c r="E2" t="s">
        <v>36</v>
      </c>
      <c r="F2" t="s">
        <v>37</v>
      </c>
      <c r="G2" t="s">
        <v>38</v>
      </c>
      <c r="H2" t="s">
        <v>39</v>
      </c>
      <c r="I2" t="s">
        <v>40</v>
      </c>
      <c r="J2" t="s">
        <v>174</v>
      </c>
    </row>
    <row r="3" spans="1:10" ht="15" customHeight="1" x14ac:dyDescent="0.25">
      <c r="A3" s="179">
        <v>45235</v>
      </c>
      <c r="B3" t="s">
        <v>123</v>
      </c>
      <c r="C3" t="s">
        <v>91</v>
      </c>
      <c r="D3" t="s">
        <v>43</v>
      </c>
      <c r="E3" t="s">
        <v>36</v>
      </c>
      <c r="F3" t="s">
        <v>37</v>
      </c>
      <c r="G3" t="s">
        <v>38</v>
      </c>
      <c r="H3" t="s">
        <v>39</v>
      </c>
      <c r="I3" t="s">
        <v>40</v>
      </c>
      <c r="J3" t="s">
        <v>174</v>
      </c>
    </row>
    <row r="4" spans="1:10" ht="15" customHeight="1" x14ac:dyDescent="0.25">
      <c r="A4" s="179">
        <v>45235</v>
      </c>
      <c r="B4" t="s">
        <v>123</v>
      </c>
      <c r="C4" t="s">
        <v>92</v>
      </c>
      <c r="D4" t="s">
        <v>43</v>
      </c>
      <c r="E4" t="s">
        <v>36</v>
      </c>
      <c r="F4" t="s">
        <v>37</v>
      </c>
      <c r="G4" t="s">
        <v>38</v>
      </c>
      <c r="H4" t="s">
        <v>39</v>
      </c>
      <c r="I4" t="s">
        <v>40</v>
      </c>
      <c r="J4" t="s">
        <v>174</v>
      </c>
    </row>
    <row r="5" spans="1:10" ht="15" customHeight="1" x14ac:dyDescent="0.25">
      <c r="A5" s="179">
        <v>45235</v>
      </c>
      <c r="B5" t="s">
        <v>123</v>
      </c>
      <c r="C5" t="s">
        <v>93</v>
      </c>
      <c r="D5" t="s">
        <v>43</v>
      </c>
      <c r="E5" t="s">
        <v>36</v>
      </c>
      <c r="F5" t="s">
        <v>37</v>
      </c>
      <c r="G5" t="s">
        <v>38</v>
      </c>
      <c r="H5" t="s">
        <v>39</v>
      </c>
      <c r="I5" t="s">
        <v>40</v>
      </c>
      <c r="J5" t="s">
        <v>174</v>
      </c>
    </row>
    <row r="6" spans="1:10" ht="15" customHeight="1" x14ac:dyDescent="0.25">
      <c r="A6" s="179">
        <v>45235</v>
      </c>
      <c r="B6" t="s">
        <v>123</v>
      </c>
      <c r="C6" t="s">
        <v>94</v>
      </c>
      <c r="D6" t="s">
        <v>43</v>
      </c>
      <c r="E6" t="s">
        <v>36</v>
      </c>
      <c r="F6" t="s">
        <v>37</v>
      </c>
      <c r="G6" t="s">
        <v>38</v>
      </c>
      <c r="H6" t="s">
        <v>39</v>
      </c>
      <c r="I6" t="s">
        <v>40</v>
      </c>
      <c r="J6" t="s">
        <v>174</v>
      </c>
    </row>
    <row r="7" spans="1:10" ht="15" customHeight="1" x14ac:dyDescent="0.25">
      <c r="A7" s="179">
        <v>45235</v>
      </c>
      <c r="B7" t="s">
        <v>123</v>
      </c>
      <c r="C7" t="s">
        <v>95</v>
      </c>
      <c r="D7" t="s">
        <v>43</v>
      </c>
      <c r="E7" t="s">
        <v>36</v>
      </c>
      <c r="F7" t="s">
        <v>37</v>
      </c>
      <c r="G7" t="s">
        <v>38</v>
      </c>
      <c r="H7" t="s">
        <v>39</v>
      </c>
      <c r="I7" t="s">
        <v>40</v>
      </c>
      <c r="J7" t="s">
        <v>174</v>
      </c>
    </row>
    <row r="8" spans="1:10" ht="15" customHeight="1" x14ac:dyDescent="0.25">
      <c r="A8" s="179">
        <v>45235</v>
      </c>
      <c r="B8" t="s">
        <v>123</v>
      </c>
      <c r="C8" t="s">
        <v>96</v>
      </c>
      <c r="D8" t="s">
        <v>43</v>
      </c>
      <c r="E8" t="s">
        <v>36</v>
      </c>
      <c r="F8" t="s">
        <v>37</v>
      </c>
      <c r="G8" t="s">
        <v>38</v>
      </c>
      <c r="H8" t="s">
        <v>39</v>
      </c>
      <c r="I8" t="s">
        <v>40</v>
      </c>
      <c r="J8" t="s">
        <v>174</v>
      </c>
    </row>
    <row r="9" spans="1:10" ht="15" customHeight="1" x14ac:dyDescent="0.25">
      <c r="A9" s="179">
        <v>45235</v>
      </c>
      <c r="B9" t="s">
        <v>123</v>
      </c>
      <c r="C9" t="s">
        <v>97</v>
      </c>
      <c r="D9" t="s">
        <v>43</v>
      </c>
      <c r="E9" t="s">
        <v>36</v>
      </c>
      <c r="F9" t="s">
        <v>37</v>
      </c>
      <c r="G9" t="s">
        <v>38</v>
      </c>
      <c r="H9" t="s">
        <v>39</v>
      </c>
      <c r="I9" t="s">
        <v>40</v>
      </c>
      <c r="J9" t="s">
        <v>174</v>
      </c>
    </row>
    <row r="10" spans="1:10" ht="15" customHeight="1" x14ac:dyDescent="0.25">
      <c r="A10" s="179">
        <v>45235</v>
      </c>
      <c r="B10" t="s">
        <v>123</v>
      </c>
      <c r="C10" t="s">
        <v>98</v>
      </c>
      <c r="D10" t="s">
        <v>43</v>
      </c>
      <c r="E10" t="s">
        <v>36</v>
      </c>
      <c r="F10" t="s">
        <v>37</v>
      </c>
      <c r="G10" t="s">
        <v>38</v>
      </c>
      <c r="H10" t="s">
        <v>39</v>
      </c>
      <c r="I10" t="s">
        <v>40</v>
      </c>
      <c r="J10" t="s">
        <v>174</v>
      </c>
    </row>
    <row r="11" spans="1:10" ht="15" customHeight="1" x14ac:dyDescent="0.25">
      <c r="A11" s="179">
        <v>45235</v>
      </c>
      <c r="B11" t="s">
        <v>123</v>
      </c>
      <c r="C11" t="s">
        <v>99</v>
      </c>
      <c r="D11" t="s">
        <v>50</v>
      </c>
      <c r="E11" t="s">
        <v>36</v>
      </c>
      <c r="F11" t="s">
        <v>37</v>
      </c>
      <c r="G11" t="s">
        <v>38</v>
      </c>
      <c r="H11" t="s">
        <v>39</v>
      </c>
      <c r="I11" t="s">
        <v>40</v>
      </c>
      <c r="J11" t="s">
        <v>174</v>
      </c>
    </row>
    <row r="12" spans="1:10" ht="15" customHeight="1" x14ac:dyDescent="0.25">
      <c r="A12" s="179"/>
    </row>
    <row r="13" spans="1:10" ht="15" customHeight="1" x14ac:dyDescent="0.25">
      <c r="A13" s="179"/>
    </row>
    <row r="14" spans="1:10" ht="15" customHeight="1" x14ac:dyDescent="0.25">
      <c r="A14" s="179"/>
    </row>
    <row r="15" spans="1:10" ht="15" customHeight="1" x14ac:dyDescent="0.25">
      <c r="A15" s="179"/>
    </row>
    <row r="16" spans="1:10" ht="15" customHeight="1" x14ac:dyDescent="0.25">
      <c r="A16" s="179"/>
    </row>
    <row r="17" spans="1:1" ht="15" customHeight="1" x14ac:dyDescent="0.25">
      <c r="A17" s="179"/>
    </row>
    <row r="18" spans="1:1" ht="15" customHeight="1" x14ac:dyDescent="0.25">
      <c r="A18" s="179"/>
    </row>
    <row r="19" spans="1:1" ht="15" customHeight="1" x14ac:dyDescent="0.25">
      <c r="A19" s="179"/>
    </row>
    <row r="20" spans="1:1" ht="15" customHeight="1" x14ac:dyDescent="0.25">
      <c r="A20" s="179"/>
    </row>
    <row r="21" spans="1:1" ht="15" customHeight="1" x14ac:dyDescent="0.25">
      <c r="A21" s="179"/>
    </row>
    <row r="22" spans="1:1" ht="15" customHeight="1" x14ac:dyDescent="0.25">
      <c r="A22" s="179"/>
    </row>
    <row r="23" spans="1:1" ht="15" customHeight="1" x14ac:dyDescent="0.25">
      <c r="A23" s="179"/>
    </row>
    <row r="24" spans="1:1" ht="15" customHeight="1" x14ac:dyDescent="0.25">
      <c r="A24" s="179"/>
    </row>
    <row r="25" spans="1:1" ht="15" customHeight="1" x14ac:dyDescent="0.25">
      <c r="A25" s="179"/>
    </row>
    <row r="26" spans="1:1" ht="15" customHeight="1" x14ac:dyDescent="0.25">
      <c r="A26" s="179"/>
    </row>
    <row r="27" spans="1:1" ht="15" customHeight="1" x14ac:dyDescent="0.25">
      <c r="A27" s="179"/>
    </row>
    <row r="28" spans="1:1" ht="15" customHeight="1" x14ac:dyDescent="0.25">
      <c r="A28" s="179"/>
    </row>
    <row r="29" spans="1:1" ht="15" customHeight="1" x14ac:dyDescent="0.25">
      <c r="A29" s="179"/>
    </row>
    <row r="30" spans="1:1" ht="15" customHeight="1" x14ac:dyDescent="0.25">
      <c r="A30" s="179"/>
    </row>
    <row r="31" spans="1:1" ht="15" customHeight="1" x14ac:dyDescent="0.25">
      <c r="A31" s="179"/>
    </row>
    <row r="32" spans="1:1" ht="15" customHeight="1" x14ac:dyDescent="0.25">
      <c r="A32" s="179"/>
    </row>
    <row r="33" spans="1:1" ht="15" customHeight="1" x14ac:dyDescent="0.25">
      <c r="A33" s="179"/>
    </row>
    <row r="34" spans="1:1" ht="15" customHeight="1" x14ac:dyDescent="0.25">
      <c r="A34" s="179"/>
    </row>
    <row r="35" spans="1:1" ht="15" customHeight="1" x14ac:dyDescent="0.25">
      <c r="A35" s="179"/>
    </row>
    <row r="36" spans="1:1" ht="15" customHeight="1" x14ac:dyDescent="0.25">
      <c r="A36" s="179"/>
    </row>
    <row r="37" spans="1:1" ht="15" customHeight="1" x14ac:dyDescent="0.25">
      <c r="A37" s="179"/>
    </row>
    <row r="38" spans="1:1" ht="15" customHeight="1" x14ac:dyDescent="0.25">
      <c r="A38" s="179"/>
    </row>
    <row r="39" spans="1:1" ht="15" customHeight="1" x14ac:dyDescent="0.25">
      <c r="A39" s="179"/>
    </row>
    <row r="40" spans="1:1" ht="15" customHeight="1" x14ac:dyDescent="0.25">
      <c r="A40" s="179"/>
    </row>
    <row r="41" spans="1:1" ht="15" customHeight="1" x14ac:dyDescent="0.25">
      <c r="A41" s="179"/>
    </row>
    <row r="42" spans="1:1" ht="15" customHeight="1" x14ac:dyDescent="0.25">
      <c r="A42" s="179"/>
    </row>
    <row r="43" spans="1:1" ht="15" customHeight="1" x14ac:dyDescent="0.25">
      <c r="A43" s="179"/>
    </row>
    <row r="44" spans="1:1" ht="15" customHeight="1" x14ac:dyDescent="0.25">
      <c r="A44" s="179"/>
    </row>
    <row r="45" spans="1:1" ht="15" customHeight="1" x14ac:dyDescent="0.25">
      <c r="A45" s="179"/>
    </row>
    <row r="46" spans="1:1" ht="15" customHeight="1" x14ac:dyDescent="0.25">
      <c r="A46" s="179"/>
    </row>
    <row r="47" spans="1:1" ht="15" customHeight="1" x14ac:dyDescent="0.25">
      <c r="A47" s="179"/>
    </row>
    <row r="48" spans="1:1" ht="15" customHeight="1" x14ac:dyDescent="0.25">
      <c r="A48" s="179"/>
    </row>
    <row r="49" spans="1:1" ht="15" customHeight="1" x14ac:dyDescent="0.25">
      <c r="A49" s="179"/>
    </row>
    <row r="50" spans="1:1" ht="15" customHeight="1" x14ac:dyDescent="0.25">
      <c r="A50" s="179"/>
    </row>
    <row r="51" spans="1:1" ht="15" customHeight="1" x14ac:dyDescent="0.25">
      <c r="A51" s="179"/>
    </row>
    <row r="52" spans="1:1" ht="15" customHeight="1" x14ac:dyDescent="0.25">
      <c r="A52" s="179"/>
    </row>
    <row r="53" spans="1:1" ht="15" customHeight="1" x14ac:dyDescent="0.25">
      <c r="A53" s="179"/>
    </row>
    <row r="54" spans="1:1" ht="15" customHeight="1" x14ac:dyDescent="0.25">
      <c r="A54" s="179"/>
    </row>
    <row r="55" spans="1:1" ht="15" customHeight="1" x14ac:dyDescent="0.25">
      <c r="A55" s="179"/>
    </row>
    <row r="56" spans="1:1" ht="15" customHeight="1" x14ac:dyDescent="0.25">
      <c r="A56" s="179"/>
    </row>
    <row r="57" spans="1:1" ht="15" customHeight="1" x14ac:dyDescent="0.25">
      <c r="A57" s="179"/>
    </row>
    <row r="58" spans="1:1" ht="15" customHeight="1" x14ac:dyDescent="0.25">
      <c r="A58" s="179"/>
    </row>
    <row r="59" spans="1:1" ht="15" customHeight="1" x14ac:dyDescent="0.25">
      <c r="A59" s="179"/>
    </row>
    <row r="60" spans="1:1" ht="15" customHeight="1" x14ac:dyDescent="0.25">
      <c r="A60" s="179"/>
    </row>
    <row r="61" spans="1:1" ht="15" customHeight="1" x14ac:dyDescent="0.25">
      <c r="A61" s="179"/>
    </row>
    <row r="62" spans="1:1" ht="15" customHeight="1" x14ac:dyDescent="0.25">
      <c r="A62" s="179"/>
    </row>
    <row r="63" spans="1:1" ht="15" customHeight="1" x14ac:dyDescent="0.25">
      <c r="A63" s="179"/>
    </row>
    <row r="64" spans="1:1" ht="15" customHeight="1" x14ac:dyDescent="0.25">
      <c r="A64" s="179"/>
    </row>
    <row r="65" spans="1:1" ht="15" customHeight="1" x14ac:dyDescent="0.25">
      <c r="A65" s="179"/>
    </row>
    <row r="66" spans="1:1" ht="15" customHeight="1" x14ac:dyDescent="0.25">
      <c r="A66" s="179"/>
    </row>
    <row r="67" spans="1:1" ht="15" customHeight="1" x14ac:dyDescent="0.25">
      <c r="A67" s="179"/>
    </row>
    <row r="68" spans="1:1" ht="15" customHeight="1" x14ac:dyDescent="0.25">
      <c r="A68" s="179"/>
    </row>
    <row r="69" spans="1:1" ht="15" customHeight="1" x14ac:dyDescent="0.25">
      <c r="A69" s="179"/>
    </row>
    <row r="70" spans="1:1" ht="15" customHeight="1" x14ac:dyDescent="0.25">
      <c r="A70" s="179"/>
    </row>
    <row r="71" spans="1:1" ht="15" customHeight="1" x14ac:dyDescent="0.25">
      <c r="A71" s="179"/>
    </row>
    <row r="72" spans="1:1" ht="15" customHeight="1" x14ac:dyDescent="0.25">
      <c r="A72" s="179"/>
    </row>
    <row r="73" spans="1:1" ht="15" customHeight="1" x14ac:dyDescent="0.25">
      <c r="A73" s="179"/>
    </row>
    <row r="74" spans="1:1" ht="15" customHeight="1" x14ac:dyDescent="0.25">
      <c r="A74" s="179"/>
    </row>
    <row r="75" spans="1:1" ht="15" customHeight="1" x14ac:dyDescent="0.25">
      <c r="A75" s="179"/>
    </row>
    <row r="76" spans="1:1" ht="15" customHeight="1" x14ac:dyDescent="0.25">
      <c r="A76" s="179"/>
    </row>
    <row r="77" spans="1:1" ht="15" customHeight="1" x14ac:dyDescent="0.25">
      <c r="A77" s="179"/>
    </row>
    <row r="78" spans="1:1" ht="15" customHeight="1" x14ac:dyDescent="0.25">
      <c r="A78" s="179"/>
    </row>
    <row r="79" spans="1:1" ht="15" customHeight="1" x14ac:dyDescent="0.25">
      <c r="A79" s="179"/>
    </row>
    <row r="80" spans="1:1" ht="15" customHeight="1" x14ac:dyDescent="0.25">
      <c r="A80" s="179"/>
    </row>
    <row r="81" spans="1:1" ht="15" customHeight="1" x14ac:dyDescent="0.25">
      <c r="A81" s="179"/>
    </row>
    <row r="82" spans="1:1" ht="15" customHeight="1" x14ac:dyDescent="0.25">
      <c r="A82" s="179"/>
    </row>
    <row r="83" spans="1:1" ht="15" customHeight="1" x14ac:dyDescent="0.25">
      <c r="A83" s="179"/>
    </row>
    <row r="84" spans="1:1" ht="15" customHeight="1" x14ac:dyDescent="0.25">
      <c r="A84" s="179"/>
    </row>
    <row r="85" spans="1:1" ht="15" customHeight="1" x14ac:dyDescent="0.25">
      <c r="A85" s="179"/>
    </row>
    <row r="86" spans="1:1" ht="15" customHeight="1" x14ac:dyDescent="0.25">
      <c r="A86" s="179"/>
    </row>
    <row r="87" spans="1:1" ht="15" customHeight="1" x14ac:dyDescent="0.25">
      <c r="A87" s="179"/>
    </row>
    <row r="88" spans="1:1" ht="15" customHeight="1" x14ac:dyDescent="0.25">
      <c r="A88" s="179"/>
    </row>
    <row r="89" spans="1:1" ht="15" customHeight="1" x14ac:dyDescent="0.25">
      <c r="A89" s="179"/>
    </row>
    <row r="90" spans="1:1" ht="15" customHeight="1" x14ac:dyDescent="0.25">
      <c r="A90" s="179"/>
    </row>
    <row r="91" spans="1:1" ht="15" customHeight="1" x14ac:dyDescent="0.25">
      <c r="A91" s="179"/>
    </row>
    <row r="92" spans="1:1" ht="15" customHeight="1" x14ac:dyDescent="0.25">
      <c r="A92" s="179"/>
    </row>
    <row r="93" spans="1:1" ht="15" customHeight="1" x14ac:dyDescent="0.25">
      <c r="A93" s="179"/>
    </row>
    <row r="94" spans="1:1" ht="15" customHeight="1" x14ac:dyDescent="0.25">
      <c r="A94" s="179"/>
    </row>
    <row r="95" spans="1:1" ht="15" customHeight="1" x14ac:dyDescent="0.25">
      <c r="A95" s="179"/>
    </row>
    <row r="96" spans="1:1" ht="15" customHeight="1" x14ac:dyDescent="0.25">
      <c r="A96" s="179"/>
    </row>
    <row r="97" spans="1:1" ht="15" customHeight="1" x14ac:dyDescent="0.25">
      <c r="A97" s="179"/>
    </row>
    <row r="98" spans="1:1" ht="15" customHeight="1" x14ac:dyDescent="0.25">
      <c r="A98" s="179"/>
    </row>
    <row r="99" spans="1:1" ht="15" customHeight="1" x14ac:dyDescent="0.25">
      <c r="A99" s="179"/>
    </row>
    <row r="100" spans="1:1" ht="15" customHeight="1" x14ac:dyDescent="0.25">
      <c r="A100" s="179"/>
    </row>
    <row r="101" spans="1:1" ht="15" customHeight="1" x14ac:dyDescent="0.25">
      <c r="A101" s="179"/>
    </row>
    <row r="102" spans="1:1" ht="15" customHeight="1" x14ac:dyDescent="0.25">
      <c r="A102" s="179"/>
    </row>
    <row r="103" spans="1:1" ht="15" customHeight="1" x14ac:dyDescent="0.25">
      <c r="A103" s="179"/>
    </row>
    <row r="104" spans="1:1" ht="15" customHeight="1" x14ac:dyDescent="0.25">
      <c r="A104" s="179"/>
    </row>
    <row r="105" spans="1:1" ht="15" customHeight="1" x14ac:dyDescent="0.25">
      <c r="A105" s="179"/>
    </row>
    <row r="106" spans="1:1" ht="15" customHeight="1" x14ac:dyDescent="0.25">
      <c r="A106" s="179"/>
    </row>
    <row r="107" spans="1:1" ht="15" customHeight="1" x14ac:dyDescent="0.25">
      <c r="A107" s="179"/>
    </row>
    <row r="108" spans="1:1" ht="15" customHeight="1" x14ac:dyDescent="0.25">
      <c r="A108" s="179"/>
    </row>
    <row r="109" spans="1:1" ht="15" customHeight="1" x14ac:dyDescent="0.25">
      <c r="A109" s="179"/>
    </row>
    <row r="110" spans="1:1" ht="15" customHeight="1" x14ac:dyDescent="0.25">
      <c r="A110" s="179"/>
    </row>
    <row r="111" spans="1:1" ht="15" customHeight="1" x14ac:dyDescent="0.25">
      <c r="A111" s="179"/>
    </row>
    <row r="112" spans="1:1" ht="15" customHeight="1" x14ac:dyDescent="0.25">
      <c r="A112" s="179"/>
    </row>
    <row r="113" spans="1:1" ht="15" customHeight="1" x14ac:dyDescent="0.25">
      <c r="A113" s="179"/>
    </row>
    <row r="114" spans="1:1" ht="15" customHeight="1" x14ac:dyDescent="0.25">
      <c r="A114" s="179"/>
    </row>
    <row r="115" spans="1:1" ht="15" customHeight="1" x14ac:dyDescent="0.25">
      <c r="A115" s="179"/>
    </row>
    <row r="116" spans="1:1" ht="15" customHeight="1" x14ac:dyDescent="0.25">
      <c r="A116" s="179"/>
    </row>
    <row r="117" spans="1:1" ht="15" customHeight="1" x14ac:dyDescent="0.25">
      <c r="A117" s="179"/>
    </row>
    <row r="118" spans="1:1" ht="15" customHeight="1" x14ac:dyDescent="0.25">
      <c r="A118" s="179"/>
    </row>
    <row r="119" spans="1:1" ht="15" customHeight="1" x14ac:dyDescent="0.25">
      <c r="A119" s="179"/>
    </row>
    <row r="120" spans="1:1" ht="15" customHeight="1" x14ac:dyDescent="0.25">
      <c r="A120" s="179"/>
    </row>
    <row r="121" spans="1:1" ht="15" customHeight="1" x14ac:dyDescent="0.25">
      <c r="A121" s="179"/>
    </row>
    <row r="122" spans="1:1" ht="15" customHeight="1" x14ac:dyDescent="0.25">
      <c r="A122" s="179"/>
    </row>
    <row r="123" spans="1:1" ht="15" customHeight="1" x14ac:dyDescent="0.25">
      <c r="A123" s="179"/>
    </row>
    <row r="124" spans="1:1" ht="15" customHeight="1" x14ac:dyDescent="0.25">
      <c r="A124" s="179"/>
    </row>
    <row r="125" spans="1:1" ht="15" customHeight="1" x14ac:dyDescent="0.25">
      <c r="A125" s="179"/>
    </row>
    <row r="126" spans="1:1" ht="15" customHeight="1" x14ac:dyDescent="0.25">
      <c r="A126" s="179"/>
    </row>
    <row r="127" spans="1:1" ht="15" customHeight="1" x14ac:dyDescent="0.25">
      <c r="A127" s="179"/>
    </row>
    <row r="128" spans="1:1" ht="15" customHeight="1" x14ac:dyDescent="0.25">
      <c r="A128" s="179"/>
    </row>
    <row r="129" spans="1:1" ht="15" customHeight="1" x14ac:dyDescent="0.25">
      <c r="A129" s="179"/>
    </row>
    <row r="130" spans="1:1" ht="15" customHeight="1" x14ac:dyDescent="0.25">
      <c r="A130" s="179"/>
    </row>
    <row r="131" spans="1:1" ht="15" customHeight="1" x14ac:dyDescent="0.25">
      <c r="A131" s="179"/>
    </row>
    <row r="132" spans="1:1" ht="15" customHeight="1" x14ac:dyDescent="0.25">
      <c r="A132" s="179"/>
    </row>
    <row r="133" spans="1:1" ht="15" customHeight="1" x14ac:dyDescent="0.25">
      <c r="A133" s="179"/>
    </row>
    <row r="134" spans="1:1" ht="15" customHeight="1" x14ac:dyDescent="0.25">
      <c r="A134" s="179"/>
    </row>
    <row r="135" spans="1:1" ht="15" customHeight="1" x14ac:dyDescent="0.25">
      <c r="A135" s="179"/>
    </row>
    <row r="136" spans="1:1" ht="15" customHeight="1" x14ac:dyDescent="0.25">
      <c r="A136" s="179"/>
    </row>
    <row r="137" spans="1:1" ht="15" customHeight="1" x14ac:dyDescent="0.25">
      <c r="A137" s="179"/>
    </row>
    <row r="138" spans="1:1" ht="15" customHeight="1" x14ac:dyDescent="0.25">
      <c r="A138" s="179"/>
    </row>
    <row r="139" spans="1:1" ht="15" customHeight="1" x14ac:dyDescent="0.25">
      <c r="A139" s="179"/>
    </row>
    <row r="140" spans="1:1" ht="15" customHeight="1" x14ac:dyDescent="0.25">
      <c r="A140" s="179"/>
    </row>
    <row r="141" spans="1:1" ht="15" customHeight="1" x14ac:dyDescent="0.25">
      <c r="A141" s="179"/>
    </row>
    <row r="142" spans="1:1" ht="15" customHeight="1" x14ac:dyDescent="0.25">
      <c r="A142" s="179"/>
    </row>
    <row r="143" spans="1:1" ht="15" customHeight="1" x14ac:dyDescent="0.25">
      <c r="A143" s="179"/>
    </row>
    <row r="144" spans="1:1" ht="15" customHeight="1" x14ac:dyDescent="0.25">
      <c r="A144" s="179"/>
    </row>
    <row r="145" spans="1:1" ht="15" customHeight="1" x14ac:dyDescent="0.25">
      <c r="A145" s="179"/>
    </row>
    <row r="146" spans="1:1" ht="15" customHeight="1" x14ac:dyDescent="0.25">
      <c r="A146" s="179"/>
    </row>
    <row r="147" spans="1:1" ht="15" customHeight="1" x14ac:dyDescent="0.25">
      <c r="A147" s="179"/>
    </row>
    <row r="148" spans="1:1" ht="15" customHeight="1" x14ac:dyDescent="0.25">
      <c r="A148" s="179"/>
    </row>
    <row r="149" spans="1:1" ht="15" customHeight="1" x14ac:dyDescent="0.25">
      <c r="A149" s="179"/>
    </row>
    <row r="150" spans="1:1" ht="15" customHeight="1" x14ac:dyDescent="0.25">
      <c r="A150" s="179"/>
    </row>
    <row r="151" spans="1:1" ht="15" customHeight="1" x14ac:dyDescent="0.25">
      <c r="A151" s="179"/>
    </row>
  </sheetData>
  <pageMargins left="0.7" right="0.7" top="0.75" bottom="0.75" header="0" footer="0"/>
  <pageSetup orientation="landscape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16"/>
  <dimension ref="A1:F1"/>
  <sheetViews>
    <sheetView workbookViewId="0"/>
  </sheetViews>
  <sheetFormatPr defaultColWidth="12.59765625" defaultRowHeight="15" customHeight="1" x14ac:dyDescent="0.25"/>
  <cols>
    <col min="1" max="1" width="11.3984375" customWidth="1"/>
    <col min="2" max="2" width="14.19921875" customWidth="1"/>
    <col min="3" max="3" width="14.3984375" customWidth="1"/>
    <col min="4" max="4" width="20.69921875" customWidth="1"/>
    <col min="5" max="5" width="21.19921875" customWidth="1"/>
    <col min="6" max="6" width="9.19921875" customWidth="1"/>
  </cols>
  <sheetData>
    <row r="1" spans="1:6" ht="13.5" customHeight="1" x14ac:dyDescent="0.25">
      <c r="A1" s="10" t="s">
        <v>140</v>
      </c>
      <c r="B1" s="173" t="s">
        <v>141</v>
      </c>
      <c r="C1" s="173" t="s">
        <v>69</v>
      </c>
      <c r="D1" s="11" t="s">
        <v>164</v>
      </c>
      <c r="E1" s="11" t="s">
        <v>165</v>
      </c>
      <c r="F1" s="11" t="s">
        <v>159</v>
      </c>
    </row>
  </sheetData>
  <pageMargins left="0.7" right="0.7" top="0.75" bottom="0.75" header="0" footer="0"/>
  <pageSetup orientation="landscape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19"/>
  <dimension ref="A1:L1"/>
  <sheetViews>
    <sheetView workbookViewId="0">
      <pane ySplit="1" topLeftCell="A2" activePane="bottomLeft" state="frozen"/>
      <selection activeCell="A2" sqref="A2"/>
      <selection pane="bottomLeft" activeCell="A2" sqref="A2"/>
    </sheetView>
  </sheetViews>
  <sheetFormatPr defaultColWidth="12.59765625" defaultRowHeight="15" customHeight="1" x14ac:dyDescent="0.25"/>
  <cols>
    <col min="1" max="1" width="10.3984375" customWidth="1"/>
    <col min="2" max="2" width="14.09765625" customWidth="1"/>
    <col min="3" max="3" width="10.59765625" customWidth="1"/>
    <col min="4" max="5" width="20.09765625" customWidth="1"/>
    <col min="6" max="6" width="19.3984375" customWidth="1"/>
    <col min="7" max="7" width="20.19921875" customWidth="1"/>
    <col min="8" max="8" width="19.09765625" customWidth="1"/>
    <col min="9" max="9" width="23.69921875" customWidth="1"/>
    <col min="10" max="10" width="15.09765625" customWidth="1"/>
    <col min="11" max="11" width="15.3984375" customWidth="1"/>
    <col min="12" max="12" width="8.8984375" customWidth="1"/>
  </cols>
  <sheetData>
    <row r="1" spans="1:12" ht="13.5" customHeight="1" x14ac:dyDescent="0.25">
      <c r="A1" s="10" t="s">
        <v>140</v>
      </c>
      <c r="B1" s="173" t="s">
        <v>141</v>
      </c>
      <c r="C1" s="173" t="s">
        <v>69</v>
      </c>
      <c r="D1" s="11" t="s">
        <v>166</v>
      </c>
      <c r="E1" s="11" t="s">
        <v>167</v>
      </c>
      <c r="F1" s="11" t="s">
        <v>168</v>
      </c>
      <c r="G1" s="11" t="s">
        <v>169</v>
      </c>
      <c r="H1" s="11" t="s">
        <v>170</v>
      </c>
      <c r="I1" s="11" t="s">
        <v>171</v>
      </c>
      <c r="J1" s="11" t="s">
        <v>130</v>
      </c>
      <c r="K1" s="11" t="s">
        <v>131</v>
      </c>
      <c r="L1" s="11" t="s">
        <v>159</v>
      </c>
    </row>
  </sheetData>
  <pageMargins left="0.7" right="0.7" top="0.75" bottom="0.75" header="0" footer="0"/>
  <pageSetup orientation="landscape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18"/>
  <dimension ref="A1:E1"/>
  <sheetViews>
    <sheetView workbookViewId="0">
      <selection activeCell="A2" sqref="A2"/>
    </sheetView>
  </sheetViews>
  <sheetFormatPr defaultColWidth="12.59765625" defaultRowHeight="15" customHeight="1" x14ac:dyDescent="0.25"/>
  <cols>
    <col min="1" max="5" width="21.09765625" customWidth="1"/>
  </cols>
  <sheetData>
    <row r="1" spans="1:5" ht="13.5" customHeight="1" x14ac:dyDescent="0.25">
      <c r="A1" s="10" t="s">
        <v>140</v>
      </c>
      <c r="B1" s="173" t="s">
        <v>141</v>
      </c>
      <c r="C1" s="173" t="s">
        <v>69</v>
      </c>
      <c r="D1" s="11" t="s">
        <v>172</v>
      </c>
      <c r="E1" s="11" t="s">
        <v>159</v>
      </c>
    </row>
  </sheetData>
  <pageMargins left="0.7" right="0.7" top="0.75" bottom="0.75" header="0" footer="0"/>
  <pageSetup orientation="portrait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/>
  <dimension ref="A1:C1"/>
  <sheetViews>
    <sheetView workbookViewId="0">
      <selection activeCell="A2" sqref="A2"/>
    </sheetView>
  </sheetViews>
  <sheetFormatPr defaultColWidth="12.59765625" defaultRowHeight="15" customHeight="1" x14ac:dyDescent="0.25"/>
  <cols>
    <col min="1" max="1" width="12.69921875" customWidth="1"/>
    <col min="2" max="2" width="19" customWidth="1"/>
    <col min="3" max="3" width="24.3984375" customWidth="1"/>
  </cols>
  <sheetData>
    <row r="1" spans="1:3" ht="13.5" customHeight="1" x14ac:dyDescent="0.25">
      <c r="A1" s="10" t="s">
        <v>140</v>
      </c>
      <c r="B1" s="173" t="s">
        <v>141</v>
      </c>
      <c r="C1" s="11" t="s">
        <v>139</v>
      </c>
    </row>
  </sheetData>
  <pageMargins left="0.7" right="0.7" top="0.75" bottom="0.75" header="0" footer="0"/>
  <pageSetup orientation="landscape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11"/>
  <dimension ref="A1:D7"/>
  <sheetViews>
    <sheetView workbookViewId="0">
      <selection activeCell="A2" sqref="A2"/>
    </sheetView>
  </sheetViews>
  <sheetFormatPr defaultColWidth="12.59765625" defaultRowHeight="15" customHeight="1" x14ac:dyDescent="0.25"/>
  <cols>
    <col min="1" max="2" width="8.8984375" customWidth="1"/>
    <col min="3" max="3" width="13.3984375" customWidth="1"/>
    <col min="4" max="4" width="13.8984375" customWidth="1"/>
  </cols>
  <sheetData>
    <row r="1" spans="1:4" ht="13.5" customHeight="1" x14ac:dyDescent="0.25">
      <c r="A1" s="11" t="s">
        <v>146</v>
      </c>
      <c r="B1" s="177" t="s">
        <v>131</v>
      </c>
      <c r="C1" s="177" t="s">
        <v>15</v>
      </c>
      <c r="D1" s="177" t="s">
        <v>173</v>
      </c>
    </row>
    <row r="2" spans="1:4" ht="13.5" customHeight="1" x14ac:dyDescent="0.25">
      <c r="A2" s="13" t="s">
        <v>174</v>
      </c>
      <c r="B2" s="178" t="s">
        <v>175</v>
      </c>
      <c r="C2" s="178" t="s">
        <v>123</v>
      </c>
      <c r="D2" s="178" t="s">
        <v>176</v>
      </c>
    </row>
    <row r="3" spans="1:4" ht="13.5" customHeight="1" x14ac:dyDescent="0.25">
      <c r="A3" s="13" t="s">
        <v>177</v>
      </c>
      <c r="B3" s="178" t="s">
        <v>178</v>
      </c>
      <c r="C3" s="178" t="s">
        <v>147</v>
      </c>
      <c r="D3" s="178" t="s">
        <v>179</v>
      </c>
    </row>
    <row r="4" spans="1:4" ht="13.5" customHeight="1" x14ac:dyDescent="0.25">
      <c r="A4" s="13" t="s">
        <v>180</v>
      </c>
      <c r="B4" s="178" t="s">
        <v>181</v>
      </c>
      <c r="C4" s="178" t="s">
        <v>151</v>
      </c>
      <c r="D4" s="178" t="s">
        <v>182</v>
      </c>
    </row>
    <row r="5" spans="1:4" ht="13.5" customHeight="1" x14ac:dyDescent="0.25">
      <c r="A5" s="13" t="s">
        <v>183</v>
      </c>
      <c r="B5" s="178" t="s">
        <v>135</v>
      </c>
      <c r="C5" s="178" t="s">
        <v>56</v>
      </c>
      <c r="D5" s="178" t="s">
        <v>184</v>
      </c>
    </row>
    <row r="6" spans="1:4" ht="13.5" customHeight="1" x14ac:dyDescent="0.25">
      <c r="A6" s="13" t="s">
        <v>185</v>
      </c>
      <c r="B6" s="178" t="s">
        <v>186</v>
      </c>
      <c r="C6" s="178" t="s">
        <v>41</v>
      </c>
      <c r="D6" s="178" t="s">
        <v>187</v>
      </c>
    </row>
    <row r="7" spans="1:4" ht="13.5" customHeight="1" x14ac:dyDescent="0.25">
      <c r="A7" s="13" t="s">
        <v>88</v>
      </c>
      <c r="B7" s="178"/>
      <c r="C7" s="178"/>
      <c r="D7" s="178" t="s">
        <v>188</v>
      </c>
    </row>
  </sheetData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29</vt:i4>
      </vt:variant>
    </vt:vector>
  </HeadingPairs>
  <TitlesOfParts>
    <vt:vector size="29" baseType="lpstr">
      <vt:lpstr>Home</vt:lpstr>
      <vt:lpstr>P_Water</vt:lpstr>
      <vt:lpstr>P_water_Data</vt:lpstr>
      <vt:lpstr>MoveGravid</vt:lpstr>
      <vt:lpstr>MoveGravid2</vt:lpstr>
      <vt:lpstr>ND4</vt:lpstr>
      <vt:lpstr>ND3</vt:lpstr>
      <vt:lpstr>ReportM1</vt:lpstr>
      <vt:lpstr>ReportM2</vt:lpstr>
      <vt:lpstr>ReportND</vt:lpstr>
      <vt:lpstr>HatchM1</vt:lpstr>
      <vt:lpstr>M1</vt:lpstr>
      <vt:lpstr>Add&amp;out+PCR+Mortalityinmating</vt:lpstr>
      <vt:lpstr>M2</vt:lpstr>
      <vt:lpstr>HatchM2</vt:lpstr>
      <vt:lpstr>ND</vt:lpstr>
      <vt:lpstr>HatchND</vt:lpstr>
      <vt:lpstr>HatchND4</vt:lpstr>
      <vt:lpstr>HatchND3</vt:lpstr>
      <vt:lpstr>ReportND4</vt:lpstr>
      <vt:lpstr>ReportND3</vt:lpstr>
      <vt:lpstr>Feed+VCP+Formalin+Salt</vt:lpstr>
      <vt:lpstr>Gravid+Spawning+Abort+Return </vt:lpstr>
      <vt:lpstr>water+Temp+DOC</vt:lpstr>
      <vt:lpstr>Hatching+Mortality in Hatch</vt:lpstr>
      <vt:lpstr>Nii</vt:lpstr>
      <vt:lpstr>Return in Hatch</vt:lpstr>
      <vt:lpstr>Nonii</vt:lpstr>
      <vt:lpstr>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Chanakan</dc:creator>
  <cp:lastModifiedBy>CHANAKAN CHERDCHOO</cp:lastModifiedBy>
  <dcterms:created xsi:type="dcterms:W3CDTF">2015-06-05T18:17:20Z</dcterms:created>
  <dcterms:modified xsi:type="dcterms:W3CDTF">2023-11-05T07:01:44Z</dcterms:modified>
</cp:coreProperties>
</file>